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acque\Downloads\"/>
    </mc:Choice>
  </mc:AlternateContent>
  <xr:revisionPtr revIDLastSave="0" documentId="13_ncr:1_{9242B997-6923-440B-AD46-060AB07B5629}" xr6:coauthVersionLast="36" xr6:coauthVersionMax="36" xr10:uidLastSave="{00000000-0000-0000-0000-000000000000}"/>
  <bookViews>
    <workbookView xWindow="0" yWindow="0" windowWidth="23040" windowHeight="7914" xr2:uid="{00000000-000D-0000-FFFF-FFFF00000000}"/>
  </bookViews>
  <sheets>
    <sheet name="DATA" sheetId="5" r:id="rId1"/>
  </sheets>
  <calcPr calcId="191029"/>
</workbook>
</file>

<file path=xl/calcChain.xml><?xml version="1.0" encoding="utf-8"?>
<calcChain xmlns="http://schemas.openxmlformats.org/spreadsheetml/2006/main">
  <c r="L128" i="5" l="1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4" i="5"/>
  <c r="K4" i="5"/>
</calcChain>
</file>

<file path=xl/sharedStrings.xml><?xml version="1.0" encoding="utf-8"?>
<sst xmlns="http://schemas.openxmlformats.org/spreadsheetml/2006/main" count="241" uniqueCount="129">
  <si>
    <t>GRAD</t>
  </si>
  <si>
    <t>GRDEG</t>
  </si>
  <si>
    <t>MBAO</t>
  </si>
  <si>
    <t>UGRD</t>
  </si>
  <si>
    <t>UGDEG</t>
  </si>
  <si>
    <t>HSER</t>
  </si>
  <si>
    <t>ACCTGO</t>
  </si>
  <si>
    <t>GRDOC</t>
  </si>
  <si>
    <t>CMDS</t>
  </si>
  <si>
    <t>ACCTG</t>
  </si>
  <si>
    <t>GRCER</t>
  </si>
  <si>
    <t>CPCS</t>
  </si>
  <si>
    <t>DICOMM</t>
  </si>
  <si>
    <t>EVSHE</t>
  </si>
  <si>
    <t>MBA</t>
  </si>
  <si>
    <t>PUAD</t>
  </si>
  <si>
    <t>CWPA</t>
  </si>
  <si>
    <t>GGHS</t>
  </si>
  <si>
    <t>BUSG</t>
  </si>
  <si>
    <t>CNCM</t>
  </si>
  <si>
    <t>IDIS</t>
  </si>
  <si>
    <t>PSYC</t>
  </si>
  <si>
    <t>APPL</t>
  </si>
  <si>
    <t>MSCJ</t>
  </si>
  <si>
    <t>GVPP</t>
  </si>
  <si>
    <t>DPAD</t>
  </si>
  <si>
    <t>FSCS</t>
  </si>
  <si>
    <t>NMSE</t>
  </si>
  <si>
    <t>FSHTC</t>
  </si>
  <si>
    <t>MINS</t>
  </si>
  <si>
    <t>LEST</t>
  </si>
  <si>
    <t>LEGL</t>
  </si>
  <si>
    <t>CRJU</t>
  </si>
  <si>
    <t>UGCER</t>
  </si>
  <si>
    <t>CTAC</t>
  </si>
  <si>
    <t>CGAF</t>
  </si>
  <si>
    <t>CCSI</t>
  </si>
  <si>
    <t>GRNON</t>
  </si>
  <si>
    <t>GBND</t>
  </si>
  <si>
    <t>BUSI</t>
  </si>
  <si>
    <t>CSMGMT</t>
  </si>
  <si>
    <t>HSAD</t>
  </si>
  <si>
    <t>HIST</t>
  </si>
  <si>
    <t>MSHS</t>
  </si>
  <si>
    <t>UGNON</t>
  </si>
  <si>
    <t>UGBNND</t>
  </si>
  <si>
    <t>PUADO</t>
  </si>
  <si>
    <t>AITC</t>
  </si>
  <si>
    <t>SDE</t>
  </si>
  <si>
    <t>IDIAO</t>
  </si>
  <si>
    <t>GRIIR</t>
  </si>
  <si>
    <t>GRIIRCSU</t>
  </si>
  <si>
    <t>FSDEG</t>
  </si>
  <si>
    <t>PRE-PSE</t>
  </si>
  <si>
    <t>PRE-LEGL</t>
  </si>
  <si>
    <t>CNSPSY</t>
  </si>
  <si>
    <t>TAXA</t>
  </si>
  <si>
    <t>BUVA</t>
  </si>
  <si>
    <t>PBDS</t>
  </si>
  <si>
    <t>CGIDO</t>
  </si>
  <si>
    <t>CTIC</t>
  </si>
  <si>
    <t>HSMG</t>
  </si>
  <si>
    <t>PSE</t>
  </si>
  <si>
    <t>CHSM</t>
  </si>
  <si>
    <t>CGBF</t>
  </si>
  <si>
    <t>IGDG</t>
  </si>
  <si>
    <t>CDC</t>
  </si>
  <si>
    <t>PREHSER2C</t>
  </si>
  <si>
    <t>IDIA</t>
  </si>
  <si>
    <t>GAHSO</t>
  </si>
  <si>
    <t>ENGL</t>
  </si>
  <si>
    <t>INDORG</t>
  </si>
  <si>
    <t>PRE-PSYCH</t>
  </si>
  <si>
    <t>PRE-SDE</t>
  </si>
  <si>
    <t>CYBERFOR</t>
  </si>
  <si>
    <t>INTA</t>
  </si>
  <si>
    <t>GBIRR</t>
  </si>
  <si>
    <t>GRCASND</t>
  </si>
  <si>
    <t>CPSL</t>
  </si>
  <si>
    <t>UGCASND</t>
  </si>
  <si>
    <t>BSBA-PRMKT</t>
  </si>
  <si>
    <t>CYBER</t>
  </si>
  <si>
    <t>PRE-HSER</t>
  </si>
  <si>
    <t>INTST</t>
  </si>
  <si>
    <t>PRE-UNDEC</t>
  </si>
  <si>
    <t>JPLA</t>
  </si>
  <si>
    <t>HSER2C</t>
  </si>
  <si>
    <t>CGID</t>
  </si>
  <si>
    <t>PRE-INTA</t>
  </si>
  <si>
    <t>BSBA-PRGB</t>
  </si>
  <si>
    <t>PRE-FSPS</t>
  </si>
  <si>
    <t>BSBA-PRMGT</t>
  </si>
  <si>
    <t>PRE-BSMIS</t>
  </si>
  <si>
    <t>FSND</t>
  </si>
  <si>
    <t>BSBA-REED</t>
  </si>
  <si>
    <t>BSBA-PRFIN</t>
  </si>
  <si>
    <t>BSBA-PRACC</t>
  </si>
  <si>
    <t>PRE-GVPP</t>
  </si>
  <si>
    <t>PRE-ENGL</t>
  </si>
  <si>
    <t>CGLDRSHP</t>
  </si>
  <si>
    <t>PRE-CRJU</t>
  </si>
  <si>
    <t>GRCPAND</t>
  </si>
  <si>
    <t>PRE-DICOMM</t>
  </si>
  <si>
    <t>PRE-CYBERF</t>
  </si>
  <si>
    <t>UGIIR</t>
  </si>
  <si>
    <t>UGBNIIR</t>
  </si>
  <si>
    <t>PRE-IDIS</t>
  </si>
  <si>
    <t>UGCASIIR</t>
  </si>
  <si>
    <t>CMPP</t>
  </si>
  <si>
    <t>PRE-EVSHE</t>
  </si>
  <si>
    <t>UGCPAND</t>
  </si>
  <si>
    <t>GRCPAIIR</t>
  </si>
  <si>
    <t>REED</t>
  </si>
  <si>
    <t>GLOBAL</t>
  </si>
  <si>
    <t>GRCASIIR</t>
  </si>
  <si>
    <t>PRE-FSCS</t>
  </si>
  <si>
    <t>UGBUSVIS</t>
  </si>
  <si>
    <t>UGCPAIIR</t>
  </si>
  <si>
    <t>PRE-AITC</t>
  </si>
  <si>
    <t>UGCASVIS</t>
  </si>
  <si>
    <t>GBVISITING</t>
  </si>
  <si>
    <t>Diff New</t>
  </si>
  <si>
    <t>Diff Returning</t>
  </si>
  <si>
    <t>New</t>
  </si>
  <si>
    <t>Returning</t>
  </si>
  <si>
    <t>Fall 2023</t>
  </si>
  <si>
    <t>Fall 2022</t>
  </si>
  <si>
    <t>Total</t>
  </si>
  <si>
    <t>YEAR OVER YEAR COMPARISON BY PROGRAM/MAJOR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</si>
</sst>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2" xfId="0" applyFill="1" applyBorder="1" applyAlignment="1">
      <alignment horizontal="left"/>
    </xf>
    <xf numFmtId="0" fontId="0" fillId="2" borderId="3" xfId="0" applyNumberFormat="1" applyFill="1" applyBorder="1"/>
    <xf numFmtId="0" fontId="0" fillId="2" borderId="4" xfId="0" applyNumberFormat="1" applyFill="1" applyBorder="1"/>
    <xf numFmtId="0" fontId="0" fillId="3" borderId="5" xfId="0" applyFill="1" applyBorder="1" applyAlignment="1">
      <alignment horizontal="left" indent="1"/>
    </xf>
    <xf numFmtId="0" fontId="0" fillId="3" borderId="0" xfId="0" applyNumberFormat="1" applyFill="1" applyBorder="1"/>
    <xf numFmtId="0" fontId="0" fillId="3" borderId="6" xfId="0" applyNumberFormat="1" applyFill="1" applyBorder="1"/>
    <xf numFmtId="0" fontId="0" fillId="4" borderId="5" xfId="0" applyFill="1" applyBorder="1" applyAlignment="1">
      <alignment horizontal="left" indent="2"/>
    </xf>
    <xf numFmtId="0" fontId="0" fillId="4" borderId="0" xfId="0" applyNumberFormat="1" applyFill="1" applyBorder="1"/>
    <xf numFmtId="0" fontId="0" fillId="4" borderId="0" xfId="0" applyFill="1" applyBorder="1"/>
    <xf numFmtId="0" fontId="0" fillId="4" borderId="6" xfId="0" applyNumberFormat="1" applyFill="1" applyBorder="1"/>
    <xf numFmtId="0" fontId="0" fillId="4" borderId="7" xfId="0" applyFill="1" applyBorder="1" applyAlignment="1">
      <alignment horizontal="left" indent="2"/>
    </xf>
    <xf numFmtId="0" fontId="0" fillId="4" borderId="8" xfId="0" applyNumberFormat="1" applyFill="1" applyBorder="1"/>
    <xf numFmtId="0" fontId="0" fillId="4" borderId="9" xfId="0" applyNumberFormat="1" applyFill="1" applyBorder="1"/>
    <xf numFmtId="0" fontId="0" fillId="3" borderId="2" xfId="0" applyFill="1" applyBorder="1" applyAlignment="1">
      <alignment horizontal="left" indent="1"/>
    </xf>
    <xf numFmtId="0" fontId="0" fillId="3" borderId="3" xfId="0" applyNumberFormat="1" applyFill="1" applyBorder="1"/>
    <xf numFmtId="0" fontId="0" fillId="3" borderId="4" xfId="0" applyNumberFormat="1" applyFill="1" applyBorder="1"/>
    <xf numFmtId="0" fontId="0" fillId="4" borderId="5" xfId="0" applyFill="1" applyBorder="1" applyAlignment="1">
      <alignment horizontal="left" indent="1"/>
    </xf>
    <xf numFmtId="0" fontId="0" fillId="4" borderId="6" xfId="0" applyFill="1" applyBorder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1" fillId="5" borderId="0" xfId="0" applyFont="1" applyFill="1"/>
    <xf numFmtId="0" fontId="0" fillId="5" borderId="3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0" xfId="0" applyFill="1"/>
    <xf numFmtId="0" fontId="1" fillId="0" borderId="5" xfId="0" applyFont="1" applyBorder="1"/>
    <xf numFmtId="0" fontId="0" fillId="4" borderId="5" xfId="0" applyFill="1" applyBorder="1"/>
    <xf numFmtId="0" fontId="0" fillId="2" borderId="5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0" fillId="2" borderId="6" xfId="0" applyNumberFormat="1" applyFill="1" applyBorder="1"/>
    <xf numFmtId="0" fontId="1" fillId="0" borderId="6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853A-9390-461F-A3AF-36968B43D11E}">
  <dimension ref="A1:L128"/>
  <sheetViews>
    <sheetView tabSelected="1" workbookViewId="0">
      <pane xSplit="12" ySplit="3" topLeftCell="M59" activePane="bottomRight" state="frozen"/>
      <selection pane="topRight" activeCell="M1" sqref="M1"/>
      <selection pane="bottomLeft" activeCell="A3" sqref="A3"/>
      <selection pane="bottomRight" activeCell="L128" sqref="L128"/>
    </sheetView>
  </sheetViews>
  <sheetFormatPr defaultRowHeight="14.4" x14ac:dyDescent="0.55000000000000004"/>
  <cols>
    <col min="1" max="1" width="15.578125" bestFit="1" customWidth="1"/>
    <col min="2" max="4" width="12.15625" customWidth="1"/>
    <col min="5" max="5" width="1" customWidth="1"/>
    <col min="6" max="6" width="15.578125" bestFit="1" customWidth="1"/>
    <col min="7" max="9" width="12.15625" customWidth="1"/>
    <col min="10" max="10" width="2" customWidth="1"/>
    <col min="11" max="12" width="14.15625" customWidth="1"/>
  </cols>
  <sheetData>
    <row r="1" spans="1:12" ht="14.7" thickBot="1" x14ac:dyDescent="0.6">
      <c r="A1" s="36" t="s">
        <v>128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4.7" thickTop="1" x14ac:dyDescent="0.55000000000000004">
      <c r="A2" s="1" t="s">
        <v>125</v>
      </c>
      <c r="B2" s="1"/>
      <c r="C2" s="1"/>
      <c r="D2" s="33"/>
      <c r="E2" s="24"/>
      <c r="F2" s="29" t="s">
        <v>126</v>
      </c>
      <c r="G2" s="1"/>
      <c r="H2" s="1"/>
      <c r="I2" s="1"/>
    </row>
    <row r="3" spans="1:12" ht="14.7" thickBot="1" x14ac:dyDescent="0.6">
      <c r="A3" s="1"/>
      <c r="B3" s="1" t="s">
        <v>123</v>
      </c>
      <c r="C3" s="1" t="s">
        <v>124</v>
      </c>
      <c r="D3" s="33" t="s">
        <v>127</v>
      </c>
      <c r="E3" s="24"/>
      <c r="F3" s="29"/>
      <c r="G3" s="1" t="s">
        <v>123</v>
      </c>
      <c r="H3" s="1" t="s">
        <v>124</v>
      </c>
      <c r="I3" s="1" t="s">
        <v>127</v>
      </c>
      <c r="K3" s="1" t="s">
        <v>121</v>
      </c>
      <c r="L3" s="1" t="s">
        <v>122</v>
      </c>
    </row>
    <row r="4" spans="1:12" ht="14.7" thickTop="1" x14ac:dyDescent="0.55000000000000004">
      <c r="A4" s="4" t="s">
        <v>0</v>
      </c>
      <c r="B4" s="5">
        <v>260</v>
      </c>
      <c r="C4" s="5">
        <v>829</v>
      </c>
      <c r="D4" s="6">
        <v>1089</v>
      </c>
      <c r="E4" s="25"/>
      <c r="F4" s="4" t="s">
        <v>0</v>
      </c>
      <c r="G4" s="5">
        <v>251</v>
      </c>
      <c r="H4" s="5">
        <v>924</v>
      </c>
      <c r="I4" s="6">
        <v>1175</v>
      </c>
      <c r="K4">
        <f>B4-G4</f>
        <v>9</v>
      </c>
      <c r="L4">
        <f>C4-H4</f>
        <v>-95</v>
      </c>
    </row>
    <row r="5" spans="1:12" x14ac:dyDescent="0.55000000000000004">
      <c r="A5" s="7" t="s">
        <v>10</v>
      </c>
      <c r="B5" s="8">
        <v>14</v>
      </c>
      <c r="C5" s="8">
        <v>44</v>
      </c>
      <c r="D5" s="9">
        <v>58</v>
      </c>
      <c r="E5" s="26"/>
      <c r="F5" s="7" t="s">
        <v>10</v>
      </c>
      <c r="G5" s="8">
        <v>16</v>
      </c>
      <c r="H5" s="8">
        <v>37</v>
      </c>
      <c r="I5" s="9">
        <v>53</v>
      </c>
      <c r="K5">
        <f t="shared" ref="K5:K68" si="0">B5-G5</f>
        <v>-2</v>
      </c>
      <c r="L5">
        <f t="shared" ref="L5:L68" si="1">C5-H5</f>
        <v>7</v>
      </c>
    </row>
    <row r="6" spans="1:12" x14ac:dyDescent="0.55000000000000004">
      <c r="A6" s="10" t="s">
        <v>57</v>
      </c>
      <c r="B6" s="11">
        <v>1</v>
      </c>
      <c r="C6" s="11">
        <v>1</v>
      </c>
      <c r="D6" s="13">
        <v>2</v>
      </c>
      <c r="E6" s="26"/>
      <c r="F6" s="10" t="s">
        <v>57</v>
      </c>
      <c r="G6" s="11"/>
      <c r="H6" s="11">
        <v>1</v>
      </c>
      <c r="I6" s="13">
        <v>1</v>
      </c>
      <c r="K6">
        <f t="shared" si="0"/>
        <v>1</v>
      </c>
      <c r="L6">
        <f t="shared" si="1"/>
        <v>0</v>
      </c>
    </row>
    <row r="7" spans="1:12" x14ac:dyDescent="0.55000000000000004">
      <c r="A7" s="10" t="s">
        <v>66</v>
      </c>
      <c r="B7" s="11">
        <v>2</v>
      </c>
      <c r="C7" s="11">
        <v>5</v>
      </c>
      <c r="D7" s="13">
        <v>7</v>
      </c>
      <c r="E7" s="26"/>
      <c r="F7" s="10" t="s">
        <v>66</v>
      </c>
      <c r="G7" s="11">
        <v>2</v>
      </c>
      <c r="H7" s="11">
        <v>3</v>
      </c>
      <c r="I7" s="13">
        <v>5</v>
      </c>
      <c r="K7">
        <f t="shared" si="0"/>
        <v>0</v>
      </c>
      <c r="L7">
        <f t="shared" si="1"/>
        <v>2</v>
      </c>
    </row>
    <row r="8" spans="1:12" x14ac:dyDescent="0.55000000000000004">
      <c r="A8" s="10" t="s">
        <v>35</v>
      </c>
      <c r="B8" s="11"/>
      <c r="C8" s="11">
        <v>2</v>
      </c>
      <c r="D8" s="13">
        <v>2</v>
      </c>
      <c r="E8" s="26"/>
      <c r="F8" s="10" t="s">
        <v>35</v>
      </c>
      <c r="G8" s="11">
        <v>1</v>
      </c>
      <c r="H8" s="11"/>
      <c r="I8" s="13">
        <v>1</v>
      </c>
      <c r="K8">
        <f t="shared" si="0"/>
        <v>-1</v>
      </c>
      <c r="L8">
        <f t="shared" si="1"/>
        <v>2</v>
      </c>
    </row>
    <row r="9" spans="1:12" x14ac:dyDescent="0.55000000000000004">
      <c r="A9" s="10" t="s">
        <v>64</v>
      </c>
      <c r="B9" s="11">
        <v>2</v>
      </c>
      <c r="C9" s="11">
        <v>9</v>
      </c>
      <c r="D9" s="13">
        <v>11</v>
      </c>
      <c r="E9" s="26"/>
      <c r="F9" s="10" t="s">
        <v>64</v>
      </c>
      <c r="G9" s="11">
        <v>2</v>
      </c>
      <c r="H9" s="11">
        <v>6</v>
      </c>
      <c r="I9" s="13">
        <v>8</v>
      </c>
      <c r="K9">
        <f t="shared" si="0"/>
        <v>0</v>
      </c>
      <c r="L9">
        <f t="shared" si="1"/>
        <v>3</v>
      </c>
    </row>
    <row r="10" spans="1:12" x14ac:dyDescent="0.55000000000000004">
      <c r="A10" s="10" t="s">
        <v>87</v>
      </c>
      <c r="B10" s="11"/>
      <c r="C10" s="11">
        <v>3</v>
      </c>
      <c r="D10" s="13">
        <v>3</v>
      </c>
      <c r="E10" s="26"/>
      <c r="F10" s="10" t="s">
        <v>87</v>
      </c>
      <c r="G10" s="11">
        <v>2</v>
      </c>
      <c r="H10" s="11">
        <v>7</v>
      </c>
      <c r="I10" s="13">
        <v>9</v>
      </c>
      <c r="K10">
        <f t="shared" si="0"/>
        <v>-2</v>
      </c>
      <c r="L10">
        <f t="shared" si="1"/>
        <v>-4</v>
      </c>
    </row>
    <row r="11" spans="1:12" x14ac:dyDescent="0.55000000000000004">
      <c r="A11" s="10" t="s">
        <v>59</v>
      </c>
      <c r="B11" s="11">
        <v>4</v>
      </c>
      <c r="C11" s="11">
        <v>2</v>
      </c>
      <c r="D11" s="13">
        <v>6</v>
      </c>
      <c r="E11" s="26"/>
      <c r="F11" s="10" t="s">
        <v>59</v>
      </c>
      <c r="G11" s="11">
        <v>5</v>
      </c>
      <c r="H11" s="11"/>
      <c r="I11" s="13">
        <v>5</v>
      </c>
      <c r="K11">
        <f t="shared" si="0"/>
        <v>-1</v>
      </c>
      <c r="L11">
        <f t="shared" si="1"/>
        <v>2</v>
      </c>
    </row>
    <row r="12" spans="1:12" x14ac:dyDescent="0.55000000000000004">
      <c r="A12" s="10" t="s">
        <v>99</v>
      </c>
      <c r="B12" s="11"/>
      <c r="C12" s="11">
        <v>1</v>
      </c>
      <c r="D12" s="13">
        <v>1</v>
      </c>
      <c r="E12" s="26"/>
      <c r="F12" s="10" t="s">
        <v>99</v>
      </c>
      <c r="G12" s="11"/>
      <c r="H12" s="11"/>
      <c r="I12" s="13"/>
      <c r="K12">
        <f t="shared" si="0"/>
        <v>0</v>
      </c>
      <c r="L12">
        <f t="shared" si="1"/>
        <v>1</v>
      </c>
    </row>
    <row r="13" spans="1:12" x14ac:dyDescent="0.55000000000000004">
      <c r="A13" s="10" t="s">
        <v>63</v>
      </c>
      <c r="B13" s="11"/>
      <c r="C13" s="11">
        <v>1</v>
      </c>
      <c r="D13" s="13">
        <v>1</v>
      </c>
      <c r="E13" s="26"/>
      <c r="F13" s="10" t="s">
        <v>63</v>
      </c>
      <c r="G13" s="11">
        <v>1</v>
      </c>
      <c r="H13" s="11">
        <v>2</v>
      </c>
      <c r="I13" s="13">
        <v>3</v>
      </c>
      <c r="K13">
        <f t="shared" si="0"/>
        <v>-1</v>
      </c>
      <c r="L13">
        <f t="shared" si="1"/>
        <v>-1</v>
      </c>
    </row>
    <row r="14" spans="1:12" x14ac:dyDescent="0.55000000000000004">
      <c r="A14" s="10" t="s">
        <v>11</v>
      </c>
      <c r="B14" s="11">
        <v>4</v>
      </c>
      <c r="C14" s="11">
        <v>15</v>
      </c>
      <c r="D14" s="13">
        <v>19</v>
      </c>
      <c r="E14" s="26"/>
      <c r="F14" s="10" t="s">
        <v>11</v>
      </c>
      <c r="G14" s="11">
        <v>3</v>
      </c>
      <c r="H14" s="11">
        <v>12</v>
      </c>
      <c r="I14" s="13">
        <v>15</v>
      </c>
      <c r="K14">
        <f t="shared" si="0"/>
        <v>1</v>
      </c>
      <c r="L14">
        <f t="shared" si="1"/>
        <v>3</v>
      </c>
    </row>
    <row r="15" spans="1:12" x14ac:dyDescent="0.55000000000000004">
      <c r="A15" s="10" t="s">
        <v>78</v>
      </c>
      <c r="B15" s="11">
        <v>1</v>
      </c>
      <c r="C15" s="11">
        <v>1</v>
      </c>
      <c r="D15" s="13">
        <v>2</v>
      </c>
      <c r="E15" s="26"/>
      <c r="F15" s="10" t="s">
        <v>78</v>
      </c>
      <c r="G15" s="11"/>
      <c r="H15" s="11">
        <v>1</v>
      </c>
      <c r="I15" s="13">
        <v>1</v>
      </c>
      <c r="K15">
        <f t="shared" si="0"/>
        <v>1</v>
      </c>
      <c r="L15">
        <f t="shared" si="1"/>
        <v>0</v>
      </c>
    </row>
    <row r="16" spans="1:12" x14ac:dyDescent="0.55000000000000004">
      <c r="A16" s="10" t="s">
        <v>60</v>
      </c>
      <c r="B16" s="11"/>
      <c r="C16" s="11">
        <v>4</v>
      </c>
      <c r="D16" s="13">
        <v>4</v>
      </c>
      <c r="E16" s="26"/>
      <c r="F16" s="10" t="s">
        <v>60</v>
      </c>
      <c r="G16" s="11"/>
      <c r="H16" s="11">
        <v>2</v>
      </c>
      <c r="I16" s="13">
        <v>2</v>
      </c>
      <c r="K16">
        <f t="shared" si="0"/>
        <v>0</v>
      </c>
      <c r="L16">
        <f t="shared" si="1"/>
        <v>2</v>
      </c>
    </row>
    <row r="17" spans="1:12" ht="14.7" thickBot="1" x14ac:dyDescent="0.6">
      <c r="A17" s="14"/>
      <c r="B17" s="15"/>
      <c r="C17" s="15"/>
      <c r="D17" s="16"/>
      <c r="E17" s="27"/>
      <c r="F17" s="14" t="s">
        <v>113</v>
      </c>
      <c r="G17" s="15"/>
      <c r="H17" s="15">
        <v>3</v>
      </c>
      <c r="I17" s="16">
        <v>3</v>
      </c>
      <c r="K17">
        <f t="shared" si="0"/>
        <v>0</v>
      </c>
      <c r="L17">
        <f t="shared" si="1"/>
        <v>-3</v>
      </c>
    </row>
    <row r="18" spans="1:12" ht="14.7" thickTop="1" x14ac:dyDescent="0.55000000000000004">
      <c r="A18" s="17" t="s">
        <v>1</v>
      </c>
      <c r="B18" s="18">
        <v>216</v>
      </c>
      <c r="C18" s="18">
        <v>719</v>
      </c>
      <c r="D18" s="19">
        <v>935</v>
      </c>
      <c r="E18" s="25"/>
      <c r="F18" s="17" t="s">
        <v>1</v>
      </c>
      <c r="G18" s="18">
        <v>215</v>
      </c>
      <c r="H18" s="18">
        <v>813</v>
      </c>
      <c r="I18" s="19">
        <v>1028</v>
      </c>
      <c r="K18">
        <f t="shared" si="0"/>
        <v>1</v>
      </c>
      <c r="L18">
        <f t="shared" si="1"/>
        <v>-94</v>
      </c>
    </row>
    <row r="19" spans="1:12" x14ac:dyDescent="0.55000000000000004">
      <c r="A19" s="10" t="s">
        <v>9</v>
      </c>
      <c r="B19" s="11">
        <v>7</v>
      </c>
      <c r="C19" s="11">
        <v>17</v>
      </c>
      <c r="D19" s="13">
        <v>24</v>
      </c>
      <c r="E19" s="26"/>
      <c r="F19" s="10" t="s">
        <v>9</v>
      </c>
      <c r="G19" s="11">
        <v>7</v>
      </c>
      <c r="H19" s="11">
        <v>14</v>
      </c>
      <c r="I19" s="13">
        <v>21</v>
      </c>
      <c r="K19">
        <f t="shared" si="0"/>
        <v>0</v>
      </c>
      <c r="L19">
        <f t="shared" si="1"/>
        <v>3</v>
      </c>
    </row>
    <row r="20" spans="1:12" x14ac:dyDescent="0.55000000000000004">
      <c r="A20" s="10" t="s">
        <v>6</v>
      </c>
      <c r="B20" s="11">
        <v>1</v>
      </c>
      <c r="C20" s="11">
        <v>6</v>
      </c>
      <c r="D20" s="13">
        <v>7</v>
      </c>
      <c r="E20" s="26"/>
      <c r="F20" s="10" t="s">
        <v>6</v>
      </c>
      <c r="G20" s="11">
        <v>2</v>
      </c>
      <c r="H20" s="11">
        <v>14</v>
      </c>
      <c r="I20" s="13">
        <v>16</v>
      </c>
      <c r="K20">
        <f t="shared" si="0"/>
        <v>-1</v>
      </c>
      <c r="L20">
        <f t="shared" si="1"/>
        <v>-8</v>
      </c>
    </row>
    <row r="21" spans="1:12" x14ac:dyDescent="0.55000000000000004">
      <c r="A21" s="10" t="s">
        <v>22</v>
      </c>
      <c r="B21" s="11">
        <v>8</v>
      </c>
      <c r="C21" s="11">
        <v>75</v>
      </c>
      <c r="D21" s="13">
        <v>83</v>
      </c>
      <c r="E21" s="26"/>
      <c r="F21" s="10" t="s">
        <v>22</v>
      </c>
      <c r="G21" s="11">
        <v>45</v>
      </c>
      <c r="H21" s="11">
        <v>102</v>
      </c>
      <c r="I21" s="13">
        <v>147</v>
      </c>
      <c r="K21">
        <f t="shared" si="0"/>
        <v>-37</v>
      </c>
      <c r="L21">
        <f t="shared" si="1"/>
        <v>-27</v>
      </c>
    </row>
    <row r="22" spans="1:12" x14ac:dyDescent="0.55000000000000004">
      <c r="A22" s="10" t="s">
        <v>39</v>
      </c>
      <c r="B22" s="11">
        <v>3</v>
      </c>
      <c r="C22" s="11">
        <v>20</v>
      </c>
      <c r="D22" s="13">
        <v>23</v>
      </c>
      <c r="E22" s="26"/>
      <c r="F22" s="10" t="s">
        <v>39</v>
      </c>
      <c r="G22" s="11">
        <v>3</v>
      </c>
      <c r="H22" s="11">
        <v>18</v>
      </c>
      <c r="I22" s="13">
        <v>21</v>
      </c>
      <c r="K22">
        <f t="shared" si="0"/>
        <v>0</v>
      </c>
      <c r="L22">
        <f t="shared" si="1"/>
        <v>2</v>
      </c>
    </row>
    <row r="23" spans="1:12" x14ac:dyDescent="0.55000000000000004">
      <c r="A23" s="10" t="s">
        <v>19</v>
      </c>
      <c r="B23" s="11">
        <v>6</v>
      </c>
      <c r="C23" s="11">
        <v>19</v>
      </c>
      <c r="D23" s="13">
        <v>25</v>
      </c>
      <c r="E23" s="26"/>
      <c r="F23" s="10" t="s">
        <v>19</v>
      </c>
      <c r="G23" s="11">
        <v>6</v>
      </c>
      <c r="H23" s="11">
        <v>20</v>
      </c>
      <c r="I23" s="13">
        <v>26</v>
      </c>
      <c r="K23">
        <f t="shared" si="0"/>
        <v>0</v>
      </c>
      <c r="L23">
        <f t="shared" si="1"/>
        <v>-1</v>
      </c>
    </row>
    <row r="24" spans="1:12" x14ac:dyDescent="0.55000000000000004">
      <c r="A24" s="10" t="s">
        <v>55</v>
      </c>
      <c r="B24" s="11">
        <v>26</v>
      </c>
      <c r="C24" s="11">
        <v>22</v>
      </c>
      <c r="D24" s="13">
        <v>48</v>
      </c>
      <c r="E24" s="26"/>
      <c r="F24" s="10"/>
      <c r="G24" s="11"/>
      <c r="H24" s="11"/>
      <c r="I24" s="13"/>
      <c r="K24">
        <f t="shared" si="0"/>
        <v>26</v>
      </c>
      <c r="L24">
        <f t="shared" si="1"/>
        <v>22</v>
      </c>
    </row>
    <row r="25" spans="1:12" x14ac:dyDescent="0.55000000000000004">
      <c r="A25" s="10" t="s">
        <v>40</v>
      </c>
      <c r="B25" s="11">
        <v>2</v>
      </c>
      <c r="C25" s="11">
        <v>3</v>
      </c>
      <c r="D25" s="13">
        <v>5</v>
      </c>
      <c r="E25" s="26"/>
      <c r="F25" s="10" t="s">
        <v>40</v>
      </c>
      <c r="G25" s="11">
        <v>1</v>
      </c>
      <c r="H25" s="11">
        <v>2</v>
      </c>
      <c r="I25" s="13">
        <v>3</v>
      </c>
      <c r="K25">
        <f t="shared" si="0"/>
        <v>1</v>
      </c>
      <c r="L25">
        <f t="shared" si="1"/>
        <v>1</v>
      </c>
    </row>
    <row r="26" spans="1:12" x14ac:dyDescent="0.55000000000000004">
      <c r="A26" s="10" t="s">
        <v>16</v>
      </c>
      <c r="B26" s="11">
        <v>7</v>
      </c>
      <c r="C26" s="11">
        <v>42</v>
      </c>
      <c r="D26" s="13">
        <v>49</v>
      </c>
      <c r="E26" s="26"/>
      <c r="F26" s="10" t="s">
        <v>16</v>
      </c>
      <c r="G26" s="11">
        <v>15</v>
      </c>
      <c r="H26" s="11">
        <v>44</v>
      </c>
      <c r="I26" s="13">
        <v>59</v>
      </c>
      <c r="K26">
        <f t="shared" si="0"/>
        <v>-8</v>
      </c>
      <c r="L26">
        <f t="shared" si="1"/>
        <v>-2</v>
      </c>
    </row>
    <row r="27" spans="1:12" x14ac:dyDescent="0.55000000000000004">
      <c r="A27" s="10" t="s">
        <v>28</v>
      </c>
      <c r="B27" s="11">
        <v>16</v>
      </c>
      <c r="C27" s="11">
        <v>27</v>
      </c>
      <c r="D27" s="13">
        <v>43</v>
      </c>
      <c r="E27" s="26"/>
      <c r="F27" s="10" t="s">
        <v>28</v>
      </c>
      <c r="G27" s="11">
        <v>2</v>
      </c>
      <c r="H27" s="11">
        <v>34</v>
      </c>
      <c r="I27" s="13">
        <v>36</v>
      </c>
      <c r="K27">
        <f t="shared" si="0"/>
        <v>14</v>
      </c>
      <c r="L27">
        <f t="shared" si="1"/>
        <v>-7</v>
      </c>
    </row>
    <row r="28" spans="1:12" x14ac:dyDescent="0.55000000000000004">
      <c r="A28" s="10" t="s">
        <v>69</v>
      </c>
      <c r="B28" s="11">
        <v>3</v>
      </c>
      <c r="C28" s="11">
        <v>2</v>
      </c>
      <c r="D28" s="13">
        <v>5</v>
      </c>
      <c r="E28" s="26"/>
      <c r="F28" s="10"/>
      <c r="G28" s="11"/>
      <c r="H28" s="11"/>
      <c r="I28" s="13"/>
      <c r="K28">
        <f t="shared" si="0"/>
        <v>3</v>
      </c>
      <c r="L28">
        <f t="shared" si="1"/>
        <v>2</v>
      </c>
    </row>
    <row r="29" spans="1:12" x14ac:dyDescent="0.55000000000000004">
      <c r="A29" s="10" t="s">
        <v>17</v>
      </c>
      <c r="B29" s="11">
        <v>5</v>
      </c>
      <c r="C29" s="11">
        <v>19</v>
      </c>
      <c r="D29" s="13">
        <v>24</v>
      </c>
      <c r="E29" s="26"/>
      <c r="F29" s="10" t="s">
        <v>17</v>
      </c>
      <c r="G29" s="11">
        <v>16</v>
      </c>
      <c r="H29" s="11">
        <v>20</v>
      </c>
      <c r="I29" s="13">
        <v>36</v>
      </c>
      <c r="K29">
        <f t="shared" si="0"/>
        <v>-11</v>
      </c>
      <c r="L29">
        <f t="shared" si="1"/>
        <v>-1</v>
      </c>
    </row>
    <row r="30" spans="1:12" x14ac:dyDescent="0.55000000000000004">
      <c r="A30" s="10" t="s">
        <v>41</v>
      </c>
      <c r="B30" s="11">
        <v>10</v>
      </c>
      <c r="C30" s="11">
        <v>16</v>
      </c>
      <c r="D30" s="13">
        <v>26</v>
      </c>
      <c r="E30" s="26"/>
      <c r="F30" s="10" t="s">
        <v>41</v>
      </c>
      <c r="G30" s="11">
        <v>5</v>
      </c>
      <c r="H30" s="11">
        <v>19</v>
      </c>
      <c r="I30" s="13">
        <v>24</v>
      </c>
      <c r="K30">
        <f t="shared" si="0"/>
        <v>5</v>
      </c>
      <c r="L30">
        <f t="shared" si="1"/>
        <v>-3</v>
      </c>
    </row>
    <row r="31" spans="1:12" x14ac:dyDescent="0.55000000000000004">
      <c r="A31" s="10" t="s">
        <v>68</v>
      </c>
      <c r="B31" s="11">
        <v>2</v>
      </c>
      <c r="C31" s="11">
        <v>18</v>
      </c>
      <c r="D31" s="13">
        <v>20</v>
      </c>
      <c r="E31" s="26"/>
      <c r="F31" s="10" t="s">
        <v>68</v>
      </c>
      <c r="G31" s="11">
        <v>4</v>
      </c>
      <c r="H31" s="11">
        <v>15</v>
      </c>
      <c r="I31" s="13">
        <v>19</v>
      </c>
      <c r="K31">
        <f t="shared" si="0"/>
        <v>-2</v>
      </c>
      <c r="L31">
        <f t="shared" si="1"/>
        <v>3</v>
      </c>
    </row>
    <row r="32" spans="1:12" x14ac:dyDescent="0.55000000000000004">
      <c r="A32" s="10" t="s">
        <v>49</v>
      </c>
      <c r="B32" s="11">
        <v>6</v>
      </c>
      <c r="C32" s="11">
        <v>39</v>
      </c>
      <c r="D32" s="13">
        <v>45</v>
      </c>
      <c r="E32" s="26"/>
      <c r="F32" s="10" t="s">
        <v>49</v>
      </c>
      <c r="G32" s="11">
        <v>6</v>
      </c>
      <c r="H32" s="11">
        <v>41</v>
      </c>
      <c r="I32" s="13">
        <v>47</v>
      </c>
      <c r="K32">
        <f t="shared" si="0"/>
        <v>0</v>
      </c>
      <c r="L32">
        <f t="shared" si="1"/>
        <v>-2</v>
      </c>
    </row>
    <row r="33" spans="1:12" x14ac:dyDescent="0.55000000000000004">
      <c r="A33" s="10" t="s">
        <v>65</v>
      </c>
      <c r="B33" s="11">
        <v>1</v>
      </c>
      <c r="C33" s="11">
        <v>6</v>
      </c>
      <c r="D33" s="13">
        <v>7</v>
      </c>
      <c r="E33" s="26"/>
      <c r="F33" s="10" t="s">
        <v>65</v>
      </c>
      <c r="G33" s="11"/>
      <c r="H33" s="11">
        <v>9</v>
      </c>
      <c r="I33" s="13">
        <v>9</v>
      </c>
      <c r="K33">
        <f t="shared" si="0"/>
        <v>1</v>
      </c>
      <c r="L33">
        <f t="shared" si="1"/>
        <v>-3</v>
      </c>
    </row>
    <row r="34" spans="1:12" x14ac:dyDescent="0.55000000000000004">
      <c r="A34" s="10" t="s">
        <v>71</v>
      </c>
      <c r="B34" s="11">
        <v>6</v>
      </c>
      <c r="C34" s="11">
        <v>7</v>
      </c>
      <c r="D34" s="13">
        <v>13</v>
      </c>
      <c r="E34" s="26"/>
      <c r="F34" s="10"/>
      <c r="G34" s="11"/>
      <c r="H34" s="11"/>
      <c r="I34" s="13"/>
      <c r="K34">
        <f t="shared" si="0"/>
        <v>6</v>
      </c>
      <c r="L34">
        <f t="shared" si="1"/>
        <v>7</v>
      </c>
    </row>
    <row r="35" spans="1:12" x14ac:dyDescent="0.55000000000000004">
      <c r="A35" s="10" t="s">
        <v>30</v>
      </c>
      <c r="B35" s="11">
        <v>5</v>
      </c>
      <c r="C35" s="11">
        <v>19</v>
      </c>
      <c r="D35" s="13">
        <v>24</v>
      </c>
      <c r="E35" s="26"/>
      <c r="F35" s="10" t="s">
        <v>30</v>
      </c>
      <c r="G35" s="11">
        <v>11</v>
      </c>
      <c r="H35" s="11">
        <v>25</v>
      </c>
      <c r="I35" s="13">
        <v>36</v>
      </c>
      <c r="K35">
        <f t="shared" si="0"/>
        <v>-6</v>
      </c>
      <c r="L35">
        <f t="shared" si="1"/>
        <v>-6</v>
      </c>
    </row>
    <row r="36" spans="1:12" x14ac:dyDescent="0.55000000000000004">
      <c r="A36" s="10" t="s">
        <v>14</v>
      </c>
      <c r="B36" s="11">
        <v>29</v>
      </c>
      <c r="C36" s="11">
        <v>91</v>
      </c>
      <c r="D36" s="13">
        <v>120</v>
      </c>
      <c r="E36" s="26"/>
      <c r="F36" s="10" t="s">
        <v>14</v>
      </c>
      <c r="G36" s="11">
        <v>22</v>
      </c>
      <c r="H36" s="11">
        <v>123</v>
      </c>
      <c r="I36" s="13">
        <v>145</v>
      </c>
      <c r="K36">
        <f t="shared" si="0"/>
        <v>7</v>
      </c>
      <c r="L36">
        <f t="shared" si="1"/>
        <v>-32</v>
      </c>
    </row>
    <row r="37" spans="1:12" x14ac:dyDescent="0.55000000000000004">
      <c r="A37" s="10" t="s">
        <v>2</v>
      </c>
      <c r="B37" s="11">
        <v>23</v>
      </c>
      <c r="C37" s="11">
        <v>92</v>
      </c>
      <c r="D37" s="13">
        <v>115</v>
      </c>
      <c r="E37" s="26"/>
      <c r="F37" s="10" t="s">
        <v>2</v>
      </c>
      <c r="G37" s="11">
        <v>23</v>
      </c>
      <c r="H37" s="11">
        <v>94</v>
      </c>
      <c r="I37" s="13">
        <v>117</v>
      </c>
      <c r="K37">
        <f t="shared" si="0"/>
        <v>0</v>
      </c>
      <c r="L37">
        <f t="shared" si="1"/>
        <v>-2</v>
      </c>
    </row>
    <row r="38" spans="1:12" x14ac:dyDescent="0.55000000000000004">
      <c r="A38" s="10" t="s">
        <v>23</v>
      </c>
      <c r="B38" s="11">
        <v>12</v>
      </c>
      <c r="C38" s="11">
        <v>31</v>
      </c>
      <c r="D38" s="13">
        <v>43</v>
      </c>
      <c r="E38" s="26"/>
      <c r="F38" s="10" t="s">
        <v>23</v>
      </c>
      <c r="G38" s="11">
        <v>16</v>
      </c>
      <c r="H38" s="11">
        <v>35</v>
      </c>
      <c r="I38" s="13">
        <v>51</v>
      </c>
      <c r="K38">
        <f t="shared" si="0"/>
        <v>-4</v>
      </c>
      <c r="L38">
        <f t="shared" si="1"/>
        <v>-4</v>
      </c>
    </row>
    <row r="39" spans="1:12" x14ac:dyDescent="0.55000000000000004">
      <c r="A39" s="10" t="s">
        <v>43</v>
      </c>
      <c r="B39" s="11">
        <v>6</v>
      </c>
      <c r="C39" s="11">
        <v>32</v>
      </c>
      <c r="D39" s="13">
        <v>38</v>
      </c>
      <c r="E39" s="26"/>
      <c r="F39" s="10" t="s">
        <v>43</v>
      </c>
      <c r="G39" s="11">
        <v>5</v>
      </c>
      <c r="H39" s="11">
        <v>37</v>
      </c>
      <c r="I39" s="13">
        <v>42</v>
      </c>
      <c r="K39">
        <f t="shared" si="0"/>
        <v>1</v>
      </c>
      <c r="L39">
        <f t="shared" si="1"/>
        <v>-5</v>
      </c>
    </row>
    <row r="40" spans="1:12" x14ac:dyDescent="0.55000000000000004">
      <c r="A40" s="10" t="s">
        <v>27</v>
      </c>
      <c r="B40" s="11">
        <v>7</v>
      </c>
      <c r="C40" s="11">
        <v>14</v>
      </c>
      <c r="D40" s="13">
        <v>21</v>
      </c>
      <c r="E40" s="26"/>
      <c r="F40" s="10" t="s">
        <v>27</v>
      </c>
      <c r="G40" s="11">
        <v>1</v>
      </c>
      <c r="H40" s="11">
        <v>24</v>
      </c>
      <c r="I40" s="13">
        <v>25</v>
      </c>
      <c r="K40">
        <f t="shared" si="0"/>
        <v>6</v>
      </c>
      <c r="L40">
        <f t="shared" si="1"/>
        <v>-10</v>
      </c>
    </row>
    <row r="41" spans="1:12" x14ac:dyDescent="0.55000000000000004">
      <c r="A41" s="10" t="s">
        <v>58</v>
      </c>
      <c r="B41" s="11">
        <v>3</v>
      </c>
      <c r="C41" s="11">
        <v>27</v>
      </c>
      <c r="D41" s="13">
        <v>30</v>
      </c>
      <c r="E41" s="26"/>
      <c r="F41" s="10" t="s">
        <v>58</v>
      </c>
      <c r="G41" s="11">
        <v>6</v>
      </c>
      <c r="H41" s="11">
        <v>35</v>
      </c>
      <c r="I41" s="13">
        <v>41</v>
      </c>
      <c r="K41">
        <f t="shared" si="0"/>
        <v>-3</v>
      </c>
      <c r="L41">
        <f t="shared" si="1"/>
        <v>-8</v>
      </c>
    </row>
    <row r="42" spans="1:12" x14ac:dyDescent="0.55000000000000004">
      <c r="A42" s="10" t="s">
        <v>15</v>
      </c>
      <c r="B42" s="11">
        <v>15</v>
      </c>
      <c r="C42" s="11">
        <v>44</v>
      </c>
      <c r="D42" s="13">
        <v>59</v>
      </c>
      <c r="E42" s="26"/>
      <c r="F42" s="10" t="s">
        <v>15</v>
      </c>
      <c r="G42" s="11">
        <v>10</v>
      </c>
      <c r="H42" s="11">
        <v>41</v>
      </c>
      <c r="I42" s="13">
        <v>51</v>
      </c>
      <c r="K42">
        <f t="shared" si="0"/>
        <v>5</v>
      </c>
      <c r="L42">
        <f t="shared" si="1"/>
        <v>3</v>
      </c>
    </row>
    <row r="43" spans="1:12" x14ac:dyDescent="0.55000000000000004">
      <c r="A43" s="10" t="s">
        <v>46</v>
      </c>
      <c r="B43" s="11">
        <v>4</v>
      </c>
      <c r="C43" s="11">
        <v>18</v>
      </c>
      <c r="D43" s="13">
        <v>22</v>
      </c>
      <c r="E43" s="26"/>
      <c r="F43" s="10" t="s">
        <v>46</v>
      </c>
      <c r="G43" s="11">
        <v>5</v>
      </c>
      <c r="H43" s="11">
        <v>34</v>
      </c>
      <c r="I43" s="13">
        <v>39</v>
      </c>
      <c r="K43">
        <f t="shared" si="0"/>
        <v>-1</v>
      </c>
      <c r="L43">
        <f t="shared" si="1"/>
        <v>-16</v>
      </c>
    </row>
    <row r="44" spans="1:12" ht="14.7" thickBot="1" x14ac:dyDescent="0.6">
      <c r="A44" s="14" t="s">
        <v>56</v>
      </c>
      <c r="B44" s="15">
        <v>3</v>
      </c>
      <c r="C44" s="15">
        <v>13</v>
      </c>
      <c r="D44" s="16">
        <v>16</v>
      </c>
      <c r="E44" s="27"/>
      <c r="F44" s="14" t="s">
        <v>56</v>
      </c>
      <c r="G44" s="15">
        <v>4</v>
      </c>
      <c r="H44" s="15">
        <v>13</v>
      </c>
      <c r="I44" s="16">
        <v>17</v>
      </c>
      <c r="K44">
        <f t="shared" si="0"/>
        <v>-1</v>
      </c>
      <c r="L44">
        <f t="shared" si="1"/>
        <v>0</v>
      </c>
    </row>
    <row r="45" spans="1:12" ht="14.7" thickTop="1" x14ac:dyDescent="0.55000000000000004">
      <c r="A45" s="17" t="s">
        <v>7</v>
      </c>
      <c r="B45" s="18">
        <v>5</v>
      </c>
      <c r="C45" s="18">
        <v>57</v>
      </c>
      <c r="D45" s="19">
        <v>62</v>
      </c>
      <c r="E45" s="25"/>
      <c r="F45" s="17" t="s">
        <v>7</v>
      </c>
      <c r="G45" s="18">
        <v>3</v>
      </c>
      <c r="H45" s="18">
        <v>62</v>
      </c>
      <c r="I45" s="19">
        <v>65</v>
      </c>
      <c r="K45">
        <f t="shared" si="0"/>
        <v>2</v>
      </c>
      <c r="L45">
        <f t="shared" si="1"/>
        <v>-5</v>
      </c>
    </row>
    <row r="46" spans="1:12" x14ac:dyDescent="0.55000000000000004">
      <c r="A46" s="10" t="s">
        <v>8</v>
      </c>
      <c r="B46" s="11">
        <v>1</v>
      </c>
      <c r="C46" s="11">
        <v>12</v>
      </c>
      <c r="D46" s="13">
        <v>13</v>
      </c>
      <c r="E46" s="26"/>
      <c r="F46" s="10" t="s">
        <v>8</v>
      </c>
      <c r="G46" s="11">
        <v>1</v>
      </c>
      <c r="H46" s="11">
        <v>13</v>
      </c>
      <c r="I46" s="13">
        <v>14</v>
      </c>
      <c r="K46">
        <f t="shared" si="0"/>
        <v>0</v>
      </c>
      <c r="L46">
        <f t="shared" si="1"/>
        <v>-1</v>
      </c>
    </row>
    <row r="47" spans="1:12" ht="14.7" thickBot="1" x14ac:dyDescent="0.6">
      <c r="A47" s="14" t="s">
        <v>25</v>
      </c>
      <c r="B47" s="15">
        <v>4</v>
      </c>
      <c r="C47" s="15">
        <v>45</v>
      </c>
      <c r="D47" s="16">
        <v>49</v>
      </c>
      <c r="E47" s="27"/>
      <c r="F47" s="14" t="s">
        <v>25</v>
      </c>
      <c r="G47" s="15">
        <v>2</v>
      </c>
      <c r="H47" s="15">
        <v>49</v>
      </c>
      <c r="I47" s="16">
        <v>51</v>
      </c>
      <c r="K47">
        <f t="shared" si="0"/>
        <v>2</v>
      </c>
      <c r="L47">
        <f t="shared" si="1"/>
        <v>-4</v>
      </c>
    </row>
    <row r="48" spans="1:12" ht="14.7" thickTop="1" x14ac:dyDescent="0.55000000000000004">
      <c r="A48" s="17" t="s">
        <v>50</v>
      </c>
      <c r="B48" s="18">
        <v>20</v>
      </c>
      <c r="C48" s="18">
        <v>6</v>
      </c>
      <c r="D48" s="19">
        <v>26</v>
      </c>
      <c r="E48" s="25"/>
      <c r="F48" s="17" t="s">
        <v>50</v>
      </c>
      <c r="G48" s="18">
        <v>13</v>
      </c>
      <c r="H48" s="18">
        <v>9</v>
      </c>
      <c r="I48" s="19">
        <v>22</v>
      </c>
      <c r="K48">
        <f t="shared" si="0"/>
        <v>7</v>
      </c>
      <c r="L48">
        <f t="shared" si="1"/>
        <v>-3</v>
      </c>
    </row>
    <row r="49" spans="1:12" x14ac:dyDescent="0.55000000000000004">
      <c r="A49" s="10" t="s">
        <v>76</v>
      </c>
      <c r="B49" s="11">
        <v>13</v>
      </c>
      <c r="C49" s="11">
        <v>1</v>
      </c>
      <c r="D49" s="13">
        <v>14</v>
      </c>
      <c r="E49" s="26"/>
      <c r="F49" s="10" t="s">
        <v>76</v>
      </c>
      <c r="G49" s="11">
        <v>5</v>
      </c>
      <c r="H49" s="11">
        <v>2</v>
      </c>
      <c r="I49" s="13">
        <v>7</v>
      </c>
      <c r="K49">
        <f t="shared" si="0"/>
        <v>8</v>
      </c>
      <c r="L49">
        <f t="shared" si="1"/>
        <v>-1</v>
      </c>
    </row>
    <row r="50" spans="1:12" x14ac:dyDescent="0.55000000000000004">
      <c r="A50" s="10"/>
      <c r="B50" s="11"/>
      <c r="C50" s="11"/>
      <c r="D50" s="13"/>
      <c r="E50" s="26"/>
      <c r="F50" s="10" t="s">
        <v>114</v>
      </c>
      <c r="G50" s="11"/>
      <c r="H50" s="11">
        <v>1</v>
      </c>
      <c r="I50" s="13">
        <v>1</v>
      </c>
      <c r="K50">
        <f t="shared" si="0"/>
        <v>0</v>
      </c>
      <c r="L50">
        <f t="shared" si="1"/>
        <v>-1</v>
      </c>
    </row>
    <row r="51" spans="1:12" x14ac:dyDescent="0.55000000000000004">
      <c r="A51" s="10" t="s">
        <v>111</v>
      </c>
      <c r="B51" s="11">
        <v>1</v>
      </c>
      <c r="C51" s="11"/>
      <c r="D51" s="13">
        <v>1</v>
      </c>
      <c r="E51" s="26"/>
      <c r="F51" s="10" t="s">
        <v>111</v>
      </c>
      <c r="G51" s="11">
        <v>1</v>
      </c>
      <c r="H51" s="11"/>
      <c r="I51" s="13">
        <v>1</v>
      </c>
      <c r="K51">
        <f t="shared" si="0"/>
        <v>0</v>
      </c>
      <c r="L51">
        <f t="shared" si="1"/>
        <v>0</v>
      </c>
    </row>
    <row r="52" spans="1:12" ht="14.7" thickBot="1" x14ac:dyDescent="0.6">
      <c r="A52" s="14" t="s">
        <v>51</v>
      </c>
      <c r="B52" s="15">
        <v>6</v>
      </c>
      <c r="C52" s="15">
        <v>5</v>
      </c>
      <c r="D52" s="16">
        <v>11</v>
      </c>
      <c r="E52" s="27"/>
      <c r="F52" s="14" t="s">
        <v>51</v>
      </c>
      <c r="G52" s="15">
        <v>7</v>
      </c>
      <c r="H52" s="15">
        <v>6</v>
      </c>
      <c r="I52" s="16">
        <v>13</v>
      </c>
      <c r="K52">
        <f t="shared" si="0"/>
        <v>-1</v>
      </c>
      <c r="L52">
        <f t="shared" si="1"/>
        <v>-1</v>
      </c>
    </row>
    <row r="53" spans="1:12" ht="14.7" thickTop="1" x14ac:dyDescent="0.55000000000000004">
      <c r="A53" s="17" t="s">
        <v>37</v>
      </c>
      <c r="B53" s="18">
        <v>5</v>
      </c>
      <c r="C53" s="18">
        <v>3</v>
      </c>
      <c r="D53" s="19">
        <v>8</v>
      </c>
      <c r="E53" s="25"/>
      <c r="F53" s="17" t="s">
        <v>37</v>
      </c>
      <c r="G53" s="18">
        <v>4</v>
      </c>
      <c r="H53" s="18">
        <v>3</v>
      </c>
      <c r="I53" s="19">
        <v>7</v>
      </c>
      <c r="K53">
        <f t="shared" si="0"/>
        <v>1</v>
      </c>
      <c r="L53">
        <f t="shared" si="1"/>
        <v>0</v>
      </c>
    </row>
    <row r="54" spans="1:12" x14ac:dyDescent="0.55000000000000004">
      <c r="A54" s="20"/>
      <c r="B54" s="11"/>
      <c r="C54" s="11"/>
      <c r="D54" s="13"/>
      <c r="E54" s="26"/>
      <c r="F54" s="10" t="s">
        <v>120</v>
      </c>
      <c r="G54" s="11">
        <v>1</v>
      </c>
      <c r="H54" s="11"/>
      <c r="I54" s="13">
        <v>1</v>
      </c>
      <c r="K54">
        <f t="shared" si="0"/>
        <v>-1</v>
      </c>
      <c r="L54">
        <f t="shared" si="1"/>
        <v>0</v>
      </c>
    </row>
    <row r="55" spans="1:12" x14ac:dyDescent="0.55000000000000004">
      <c r="A55" s="10" t="s">
        <v>38</v>
      </c>
      <c r="B55" s="11">
        <v>3</v>
      </c>
      <c r="C55" s="11"/>
      <c r="D55" s="13">
        <v>3</v>
      </c>
      <c r="E55" s="26"/>
      <c r="F55" s="30"/>
      <c r="G55" s="12"/>
      <c r="H55" s="12"/>
      <c r="I55" s="21"/>
      <c r="K55">
        <f t="shared" si="0"/>
        <v>3</v>
      </c>
      <c r="L55">
        <f t="shared" si="1"/>
        <v>0</v>
      </c>
    </row>
    <row r="56" spans="1:12" x14ac:dyDescent="0.55000000000000004">
      <c r="A56" s="10" t="s">
        <v>77</v>
      </c>
      <c r="B56" s="11">
        <v>2</v>
      </c>
      <c r="C56" s="11">
        <v>2</v>
      </c>
      <c r="D56" s="13">
        <v>4</v>
      </c>
      <c r="E56" s="26"/>
      <c r="F56" s="10" t="s">
        <v>77</v>
      </c>
      <c r="G56" s="11">
        <v>1</v>
      </c>
      <c r="H56" s="11">
        <v>1</v>
      </c>
      <c r="I56" s="13">
        <v>2</v>
      </c>
      <c r="K56">
        <f t="shared" si="0"/>
        <v>1</v>
      </c>
      <c r="L56">
        <f t="shared" si="1"/>
        <v>1</v>
      </c>
    </row>
    <row r="57" spans="1:12" x14ac:dyDescent="0.55000000000000004">
      <c r="A57" s="10" t="s">
        <v>101</v>
      </c>
      <c r="B57" s="11"/>
      <c r="C57" s="11">
        <v>1</v>
      </c>
      <c r="D57" s="13">
        <v>1</v>
      </c>
      <c r="E57" s="26"/>
      <c r="F57" s="10" t="s">
        <v>101</v>
      </c>
      <c r="G57" s="11">
        <v>2</v>
      </c>
      <c r="H57" s="11">
        <v>2</v>
      </c>
      <c r="I57" s="13">
        <v>4</v>
      </c>
      <c r="K57">
        <f t="shared" si="0"/>
        <v>-2</v>
      </c>
      <c r="L57">
        <f t="shared" si="1"/>
        <v>-1</v>
      </c>
    </row>
    <row r="58" spans="1:12" ht="14.7" thickBot="1" x14ac:dyDescent="0.6">
      <c r="A58" s="14"/>
      <c r="B58" s="15"/>
      <c r="C58" s="15"/>
      <c r="D58" s="16"/>
      <c r="E58" s="27"/>
      <c r="F58" s="14"/>
      <c r="G58" s="15"/>
      <c r="H58" s="15"/>
      <c r="I58" s="16"/>
      <c r="K58">
        <f t="shared" si="0"/>
        <v>0</v>
      </c>
      <c r="L58">
        <f t="shared" si="1"/>
        <v>0</v>
      </c>
    </row>
    <row r="59" spans="1:12" ht="15" thickTop="1" thickBot="1" x14ac:dyDescent="0.6">
      <c r="A59" s="2" t="s">
        <v>3</v>
      </c>
      <c r="B59" s="3">
        <v>296</v>
      </c>
      <c r="C59" s="3">
        <v>996</v>
      </c>
      <c r="D59" s="34">
        <v>1292</v>
      </c>
      <c r="E59" s="28"/>
      <c r="F59" s="31" t="s">
        <v>3</v>
      </c>
      <c r="G59" s="3">
        <v>294</v>
      </c>
      <c r="H59" s="3">
        <v>1112</v>
      </c>
      <c r="I59" s="3">
        <v>1406</v>
      </c>
      <c r="K59">
        <f t="shared" si="0"/>
        <v>2</v>
      </c>
      <c r="L59">
        <f t="shared" si="1"/>
        <v>-116</v>
      </c>
    </row>
    <row r="60" spans="1:12" ht="14.7" thickTop="1" x14ac:dyDescent="0.55000000000000004">
      <c r="A60" s="17" t="s">
        <v>52</v>
      </c>
      <c r="B60" s="18">
        <v>61</v>
      </c>
      <c r="C60" s="18">
        <v>66</v>
      </c>
      <c r="D60" s="19">
        <v>127</v>
      </c>
      <c r="E60" s="25"/>
      <c r="F60" s="17" t="s">
        <v>52</v>
      </c>
      <c r="G60" s="18">
        <v>58</v>
      </c>
      <c r="H60" s="18">
        <v>66</v>
      </c>
      <c r="I60" s="19">
        <v>124</v>
      </c>
      <c r="K60">
        <f t="shared" si="0"/>
        <v>3</v>
      </c>
      <c r="L60">
        <f t="shared" si="1"/>
        <v>0</v>
      </c>
    </row>
    <row r="61" spans="1:12" x14ac:dyDescent="0.55000000000000004">
      <c r="A61" s="10" t="s">
        <v>96</v>
      </c>
      <c r="B61" s="11">
        <v>1</v>
      </c>
      <c r="C61" s="11">
        <v>1</v>
      </c>
      <c r="D61" s="13">
        <v>2</v>
      </c>
      <c r="E61" s="26"/>
      <c r="F61" s="10" t="s">
        <v>96</v>
      </c>
      <c r="G61" s="11">
        <v>1</v>
      </c>
      <c r="H61" s="11"/>
      <c r="I61" s="13">
        <v>1</v>
      </c>
      <c r="K61">
        <f t="shared" si="0"/>
        <v>0</v>
      </c>
      <c r="L61">
        <f t="shared" si="1"/>
        <v>1</v>
      </c>
    </row>
    <row r="62" spans="1:12" x14ac:dyDescent="0.55000000000000004">
      <c r="A62" s="10" t="s">
        <v>95</v>
      </c>
      <c r="B62" s="11">
        <v>1</v>
      </c>
      <c r="C62" s="11">
        <v>3</v>
      </c>
      <c r="D62" s="13">
        <v>4</v>
      </c>
      <c r="E62" s="26"/>
      <c r="F62" s="10" t="s">
        <v>95</v>
      </c>
      <c r="G62" s="11">
        <v>2</v>
      </c>
      <c r="H62" s="11">
        <v>2</v>
      </c>
      <c r="I62" s="13">
        <v>4</v>
      </c>
      <c r="K62">
        <f t="shared" si="0"/>
        <v>-1</v>
      </c>
      <c r="L62">
        <f t="shared" si="1"/>
        <v>1</v>
      </c>
    </row>
    <row r="63" spans="1:12" x14ac:dyDescent="0.55000000000000004">
      <c r="A63" s="10" t="s">
        <v>89</v>
      </c>
      <c r="B63" s="11">
        <v>2</v>
      </c>
      <c r="C63" s="11">
        <v>3</v>
      </c>
      <c r="D63" s="13">
        <v>5</v>
      </c>
      <c r="E63" s="26"/>
      <c r="F63" s="10" t="s">
        <v>89</v>
      </c>
      <c r="G63" s="11"/>
      <c r="H63" s="11">
        <v>1</v>
      </c>
      <c r="I63" s="13">
        <v>1</v>
      </c>
      <c r="K63">
        <f t="shared" si="0"/>
        <v>2</v>
      </c>
      <c r="L63">
        <f t="shared" si="1"/>
        <v>2</v>
      </c>
    </row>
    <row r="64" spans="1:12" x14ac:dyDescent="0.55000000000000004">
      <c r="A64" s="10" t="s">
        <v>91</v>
      </c>
      <c r="B64" s="11">
        <v>2</v>
      </c>
      <c r="C64" s="11">
        <v>1</v>
      </c>
      <c r="D64" s="13">
        <v>3</v>
      </c>
      <c r="E64" s="26"/>
      <c r="F64" s="10" t="s">
        <v>91</v>
      </c>
      <c r="G64" s="11"/>
      <c r="H64" s="11">
        <v>2</v>
      </c>
      <c r="I64" s="13">
        <v>2</v>
      </c>
      <c r="K64">
        <f t="shared" si="0"/>
        <v>2</v>
      </c>
      <c r="L64">
        <f t="shared" si="1"/>
        <v>-1</v>
      </c>
    </row>
    <row r="65" spans="1:12" x14ac:dyDescent="0.55000000000000004">
      <c r="A65" s="10" t="s">
        <v>80</v>
      </c>
      <c r="B65" s="11">
        <v>2</v>
      </c>
      <c r="C65" s="11">
        <v>1</v>
      </c>
      <c r="D65" s="13">
        <v>3</v>
      </c>
      <c r="E65" s="26"/>
      <c r="F65" s="10" t="s">
        <v>80</v>
      </c>
      <c r="G65" s="11">
        <v>2</v>
      </c>
      <c r="H65" s="11"/>
      <c r="I65" s="13">
        <v>2</v>
      </c>
      <c r="K65">
        <f t="shared" si="0"/>
        <v>0</v>
      </c>
      <c r="L65">
        <f t="shared" si="1"/>
        <v>1</v>
      </c>
    </row>
    <row r="66" spans="1:12" x14ac:dyDescent="0.55000000000000004">
      <c r="A66" s="10" t="s">
        <v>94</v>
      </c>
      <c r="B66" s="11">
        <v>4</v>
      </c>
      <c r="C66" s="11">
        <v>1</v>
      </c>
      <c r="D66" s="13">
        <v>5</v>
      </c>
      <c r="E66" s="26"/>
      <c r="F66" s="10" t="s">
        <v>94</v>
      </c>
      <c r="G66" s="11">
        <v>1</v>
      </c>
      <c r="H66" s="11">
        <v>2</v>
      </c>
      <c r="I66" s="13">
        <v>3</v>
      </c>
      <c r="K66">
        <f t="shared" si="0"/>
        <v>3</v>
      </c>
      <c r="L66">
        <f t="shared" si="1"/>
        <v>-1</v>
      </c>
    </row>
    <row r="67" spans="1:12" x14ac:dyDescent="0.55000000000000004">
      <c r="A67" s="10"/>
      <c r="B67" s="11"/>
      <c r="C67" s="11"/>
      <c r="D67" s="13"/>
      <c r="E67" s="26"/>
      <c r="F67" s="10" t="s">
        <v>118</v>
      </c>
      <c r="G67" s="11">
        <v>1</v>
      </c>
      <c r="H67" s="11"/>
      <c r="I67" s="13">
        <v>1</v>
      </c>
      <c r="K67">
        <f t="shared" si="0"/>
        <v>-1</v>
      </c>
      <c r="L67">
        <f t="shared" si="1"/>
        <v>0</v>
      </c>
    </row>
    <row r="68" spans="1:12" x14ac:dyDescent="0.55000000000000004">
      <c r="A68" s="10" t="s">
        <v>92</v>
      </c>
      <c r="B68" s="11">
        <v>1</v>
      </c>
      <c r="C68" s="11">
        <v>1</v>
      </c>
      <c r="D68" s="13">
        <v>2</v>
      </c>
      <c r="E68" s="26"/>
      <c r="F68" s="10" t="s">
        <v>92</v>
      </c>
      <c r="G68" s="11">
        <v>2</v>
      </c>
      <c r="H68" s="11">
        <v>1</v>
      </c>
      <c r="I68" s="13">
        <v>3</v>
      </c>
      <c r="K68">
        <f t="shared" si="0"/>
        <v>-1</v>
      </c>
      <c r="L68">
        <f t="shared" si="1"/>
        <v>0</v>
      </c>
    </row>
    <row r="69" spans="1:12" x14ac:dyDescent="0.55000000000000004">
      <c r="A69" s="10" t="s">
        <v>100</v>
      </c>
      <c r="B69" s="11">
        <v>3</v>
      </c>
      <c r="C69" s="11"/>
      <c r="D69" s="13">
        <v>3</v>
      </c>
      <c r="E69" s="26"/>
      <c r="F69" s="10" t="s">
        <v>100</v>
      </c>
      <c r="G69" s="11">
        <v>3</v>
      </c>
      <c r="H69" s="11">
        <v>6</v>
      </c>
      <c r="I69" s="13">
        <v>9</v>
      </c>
      <c r="K69">
        <f t="shared" ref="K69:K128" si="2">B69-G69</f>
        <v>0</v>
      </c>
      <c r="L69">
        <f t="shared" ref="L69:L128" si="3">C69-H69</f>
        <v>-6</v>
      </c>
    </row>
    <row r="70" spans="1:12" x14ac:dyDescent="0.55000000000000004">
      <c r="A70" s="10" t="s">
        <v>103</v>
      </c>
      <c r="B70" s="11">
        <v>1</v>
      </c>
      <c r="C70" s="11"/>
      <c r="D70" s="13">
        <v>1</v>
      </c>
      <c r="E70" s="26"/>
      <c r="F70" s="10" t="s">
        <v>103</v>
      </c>
      <c r="G70" s="11">
        <v>1</v>
      </c>
      <c r="H70" s="11"/>
      <c r="I70" s="13">
        <v>1</v>
      </c>
      <c r="K70">
        <f t="shared" si="2"/>
        <v>0</v>
      </c>
      <c r="L70">
        <f t="shared" si="3"/>
        <v>0</v>
      </c>
    </row>
    <row r="71" spans="1:12" x14ac:dyDescent="0.55000000000000004">
      <c r="A71" s="10" t="s">
        <v>102</v>
      </c>
      <c r="B71" s="11">
        <v>2</v>
      </c>
      <c r="C71" s="11"/>
      <c r="D71" s="13">
        <v>2</v>
      </c>
      <c r="E71" s="26"/>
      <c r="F71" s="10" t="s">
        <v>102</v>
      </c>
      <c r="G71" s="11">
        <v>4</v>
      </c>
      <c r="H71" s="11"/>
      <c r="I71" s="13">
        <v>4</v>
      </c>
      <c r="K71">
        <f t="shared" si="2"/>
        <v>-2</v>
      </c>
      <c r="L71">
        <f t="shared" si="3"/>
        <v>0</v>
      </c>
    </row>
    <row r="72" spans="1:12" x14ac:dyDescent="0.55000000000000004">
      <c r="A72" s="10" t="s">
        <v>98</v>
      </c>
      <c r="B72" s="11">
        <v>1</v>
      </c>
      <c r="C72" s="11">
        <v>1</v>
      </c>
      <c r="D72" s="13">
        <v>2</v>
      </c>
      <c r="E72" s="26"/>
      <c r="F72" s="10" t="s">
        <v>98</v>
      </c>
      <c r="G72" s="11">
        <v>1</v>
      </c>
      <c r="H72" s="11"/>
      <c r="I72" s="13">
        <v>1</v>
      </c>
      <c r="K72">
        <f t="shared" si="2"/>
        <v>0</v>
      </c>
      <c r="L72">
        <f t="shared" si="3"/>
        <v>1</v>
      </c>
    </row>
    <row r="73" spans="1:12" x14ac:dyDescent="0.55000000000000004">
      <c r="A73" s="10" t="s">
        <v>109</v>
      </c>
      <c r="B73" s="11">
        <v>1</v>
      </c>
      <c r="C73" s="11"/>
      <c r="D73" s="13">
        <v>1</v>
      </c>
      <c r="E73" s="26"/>
      <c r="F73" s="10" t="s">
        <v>109</v>
      </c>
      <c r="G73" s="11"/>
      <c r="H73" s="11">
        <v>1</v>
      </c>
      <c r="I73" s="13">
        <v>1</v>
      </c>
      <c r="K73">
        <f t="shared" si="2"/>
        <v>1</v>
      </c>
      <c r="L73">
        <f t="shared" si="3"/>
        <v>-1</v>
      </c>
    </row>
    <row r="74" spans="1:12" x14ac:dyDescent="0.55000000000000004">
      <c r="A74" s="10"/>
      <c r="B74" s="11"/>
      <c r="C74" s="11"/>
      <c r="D74" s="13"/>
      <c r="E74" s="26"/>
      <c r="F74" s="10" t="s">
        <v>115</v>
      </c>
      <c r="G74" s="11">
        <v>1</v>
      </c>
      <c r="H74" s="11"/>
      <c r="I74" s="13">
        <v>1</v>
      </c>
      <c r="K74">
        <f t="shared" si="2"/>
        <v>-1</v>
      </c>
      <c r="L74">
        <f t="shared" si="3"/>
        <v>0</v>
      </c>
    </row>
    <row r="75" spans="1:12" x14ac:dyDescent="0.55000000000000004">
      <c r="A75" s="10" t="s">
        <v>90</v>
      </c>
      <c r="B75" s="11">
        <v>3</v>
      </c>
      <c r="C75" s="11">
        <v>3</v>
      </c>
      <c r="D75" s="13">
        <v>6</v>
      </c>
      <c r="E75" s="26"/>
      <c r="F75" s="10" t="s">
        <v>90</v>
      </c>
      <c r="G75" s="11">
        <v>4</v>
      </c>
      <c r="H75" s="11">
        <v>4</v>
      </c>
      <c r="I75" s="13">
        <v>8</v>
      </c>
      <c r="K75">
        <f t="shared" si="2"/>
        <v>-1</v>
      </c>
      <c r="L75">
        <f t="shared" si="3"/>
        <v>-1</v>
      </c>
    </row>
    <row r="76" spans="1:12" x14ac:dyDescent="0.55000000000000004">
      <c r="A76" s="10" t="s">
        <v>97</v>
      </c>
      <c r="B76" s="11">
        <v>2</v>
      </c>
      <c r="C76" s="11">
        <v>2</v>
      </c>
      <c r="D76" s="13">
        <v>4</v>
      </c>
      <c r="E76" s="26"/>
      <c r="F76" s="10" t="s">
        <v>97</v>
      </c>
      <c r="G76" s="11">
        <v>3</v>
      </c>
      <c r="H76" s="11">
        <v>1</v>
      </c>
      <c r="I76" s="13">
        <v>4</v>
      </c>
      <c r="K76">
        <f t="shared" si="2"/>
        <v>-1</v>
      </c>
      <c r="L76">
        <f t="shared" si="3"/>
        <v>1</v>
      </c>
    </row>
    <row r="77" spans="1:12" x14ac:dyDescent="0.55000000000000004">
      <c r="A77" s="10" t="s">
        <v>82</v>
      </c>
      <c r="B77" s="11">
        <v>1</v>
      </c>
      <c r="C77" s="11"/>
      <c r="D77" s="13">
        <v>1</v>
      </c>
      <c r="E77" s="26"/>
      <c r="F77" s="10" t="s">
        <v>82</v>
      </c>
      <c r="G77" s="11">
        <v>1</v>
      </c>
      <c r="H77" s="11">
        <v>1</v>
      </c>
      <c r="I77" s="13">
        <v>2</v>
      </c>
      <c r="K77">
        <f t="shared" si="2"/>
        <v>0</v>
      </c>
      <c r="L77">
        <f t="shared" si="3"/>
        <v>-1</v>
      </c>
    </row>
    <row r="78" spans="1:12" x14ac:dyDescent="0.55000000000000004">
      <c r="A78" s="10" t="s">
        <v>67</v>
      </c>
      <c r="B78" s="11">
        <v>17</v>
      </c>
      <c r="C78" s="11">
        <v>28</v>
      </c>
      <c r="D78" s="13">
        <v>45</v>
      </c>
      <c r="E78" s="26"/>
      <c r="F78" s="10" t="s">
        <v>67</v>
      </c>
      <c r="G78" s="11">
        <v>14</v>
      </c>
      <c r="H78" s="11">
        <v>33</v>
      </c>
      <c r="I78" s="13">
        <v>47</v>
      </c>
      <c r="K78">
        <f t="shared" si="2"/>
        <v>3</v>
      </c>
      <c r="L78">
        <f t="shared" si="3"/>
        <v>-5</v>
      </c>
    </row>
    <row r="79" spans="1:12" x14ac:dyDescent="0.55000000000000004">
      <c r="A79" s="10" t="s">
        <v>106</v>
      </c>
      <c r="B79" s="11">
        <v>1</v>
      </c>
      <c r="C79" s="11"/>
      <c r="D79" s="13">
        <v>1</v>
      </c>
      <c r="E79" s="26"/>
      <c r="F79" s="10" t="s">
        <v>106</v>
      </c>
      <c r="G79" s="11"/>
      <c r="H79" s="11">
        <v>1</v>
      </c>
      <c r="I79" s="13">
        <v>1</v>
      </c>
      <c r="K79">
        <f t="shared" si="2"/>
        <v>1</v>
      </c>
      <c r="L79">
        <f t="shared" si="3"/>
        <v>-1</v>
      </c>
    </row>
    <row r="80" spans="1:12" x14ac:dyDescent="0.55000000000000004">
      <c r="A80" s="10" t="s">
        <v>88</v>
      </c>
      <c r="B80" s="11">
        <v>1</v>
      </c>
      <c r="C80" s="11">
        <v>2</v>
      </c>
      <c r="D80" s="13">
        <v>3</v>
      </c>
      <c r="E80" s="26"/>
      <c r="F80" s="10" t="s">
        <v>88</v>
      </c>
      <c r="G80" s="11">
        <v>2</v>
      </c>
      <c r="H80" s="11"/>
      <c r="I80" s="13">
        <v>2</v>
      </c>
      <c r="K80">
        <f t="shared" si="2"/>
        <v>-1</v>
      </c>
      <c r="L80">
        <f t="shared" si="3"/>
        <v>2</v>
      </c>
    </row>
    <row r="81" spans="1:12" x14ac:dyDescent="0.55000000000000004">
      <c r="A81" s="10" t="s">
        <v>54</v>
      </c>
      <c r="B81" s="11"/>
      <c r="C81" s="11">
        <v>4</v>
      </c>
      <c r="D81" s="13">
        <v>4</v>
      </c>
      <c r="E81" s="26"/>
      <c r="F81" s="10" t="s">
        <v>54</v>
      </c>
      <c r="G81" s="11">
        <v>3</v>
      </c>
      <c r="H81" s="11"/>
      <c r="I81" s="13">
        <v>3</v>
      </c>
      <c r="K81">
        <f t="shared" si="2"/>
        <v>-3</v>
      </c>
      <c r="L81">
        <f t="shared" si="3"/>
        <v>4</v>
      </c>
    </row>
    <row r="82" spans="1:12" x14ac:dyDescent="0.55000000000000004">
      <c r="A82" s="10" t="s">
        <v>53</v>
      </c>
      <c r="B82" s="11">
        <v>2</v>
      </c>
      <c r="C82" s="11">
        <v>1</v>
      </c>
      <c r="D82" s="13">
        <v>3</v>
      </c>
      <c r="E82" s="26"/>
      <c r="F82" s="10" t="s">
        <v>53</v>
      </c>
      <c r="G82" s="11">
        <v>2</v>
      </c>
      <c r="H82" s="11">
        <v>1</v>
      </c>
      <c r="I82" s="13">
        <v>3</v>
      </c>
      <c r="K82">
        <f t="shared" si="2"/>
        <v>0</v>
      </c>
      <c r="L82">
        <f t="shared" si="3"/>
        <v>0</v>
      </c>
    </row>
    <row r="83" spans="1:12" x14ac:dyDescent="0.55000000000000004">
      <c r="A83" s="10" t="s">
        <v>72</v>
      </c>
      <c r="B83" s="11">
        <v>6</v>
      </c>
      <c r="C83" s="11">
        <v>7</v>
      </c>
      <c r="D83" s="13">
        <v>13</v>
      </c>
      <c r="E83" s="26"/>
      <c r="F83" s="10" t="s">
        <v>72</v>
      </c>
      <c r="G83" s="11">
        <v>3</v>
      </c>
      <c r="H83" s="11">
        <v>5</v>
      </c>
      <c r="I83" s="13">
        <v>8</v>
      </c>
      <c r="K83">
        <f t="shared" si="2"/>
        <v>3</v>
      </c>
      <c r="L83">
        <f t="shared" si="3"/>
        <v>2</v>
      </c>
    </row>
    <row r="84" spans="1:12" x14ac:dyDescent="0.55000000000000004">
      <c r="A84" s="10" t="s">
        <v>73</v>
      </c>
      <c r="B84" s="11">
        <v>4</v>
      </c>
      <c r="C84" s="11">
        <v>5</v>
      </c>
      <c r="D84" s="13">
        <v>9</v>
      </c>
      <c r="E84" s="26"/>
      <c r="F84" s="10" t="s">
        <v>73</v>
      </c>
      <c r="G84" s="11">
        <v>3</v>
      </c>
      <c r="H84" s="11">
        <v>3</v>
      </c>
      <c r="I84" s="13">
        <v>6</v>
      </c>
      <c r="K84">
        <f t="shared" si="2"/>
        <v>1</v>
      </c>
      <c r="L84">
        <f t="shared" si="3"/>
        <v>2</v>
      </c>
    </row>
    <row r="85" spans="1:12" ht="14.7" thickBot="1" x14ac:dyDescent="0.6">
      <c r="A85" s="14" t="s">
        <v>84</v>
      </c>
      <c r="B85" s="15">
        <v>3</v>
      </c>
      <c r="C85" s="15">
        <v>2</v>
      </c>
      <c r="D85" s="16">
        <v>5</v>
      </c>
      <c r="E85" s="27"/>
      <c r="F85" s="14" t="s">
        <v>84</v>
      </c>
      <c r="G85" s="15">
        <v>4</v>
      </c>
      <c r="H85" s="15">
        <v>2</v>
      </c>
      <c r="I85" s="16">
        <v>6</v>
      </c>
      <c r="K85">
        <f t="shared" si="2"/>
        <v>-1</v>
      </c>
      <c r="L85">
        <f t="shared" si="3"/>
        <v>0</v>
      </c>
    </row>
    <row r="86" spans="1:12" ht="14.7" thickTop="1" x14ac:dyDescent="0.55000000000000004">
      <c r="A86" s="17" t="s">
        <v>93</v>
      </c>
      <c r="B86" s="18">
        <v>0</v>
      </c>
      <c r="C86" s="18">
        <v>0</v>
      </c>
      <c r="D86" s="19">
        <v>0</v>
      </c>
      <c r="E86" s="25"/>
      <c r="F86" s="17" t="s">
        <v>93</v>
      </c>
      <c r="G86" s="18">
        <v>1</v>
      </c>
      <c r="H86" s="18">
        <v>0</v>
      </c>
      <c r="I86" s="19">
        <v>1</v>
      </c>
      <c r="K86">
        <f t="shared" si="2"/>
        <v>-1</v>
      </c>
      <c r="L86">
        <f t="shared" si="3"/>
        <v>0</v>
      </c>
    </row>
    <row r="87" spans="1:12" x14ac:dyDescent="0.55000000000000004">
      <c r="A87" s="10" t="s">
        <v>93</v>
      </c>
      <c r="B87" s="11"/>
      <c r="C87" s="11"/>
      <c r="D87" s="13"/>
      <c r="E87" s="26"/>
      <c r="F87" s="10" t="s">
        <v>93</v>
      </c>
      <c r="G87" s="11">
        <v>1</v>
      </c>
      <c r="H87" s="11"/>
      <c r="I87" s="13">
        <v>1</v>
      </c>
      <c r="K87">
        <f t="shared" si="2"/>
        <v>-1</v>
      </c>
      <c r="L87">
        <f t="shared" si="3"/>
        <v>0</v>
      </c>
    </row>
    <row r="88" spans="1:12" ht="14.7" thickBot="1" x14ac:dyDescent="0.6">
      <c r="A88" s="14"/>
      <c r="B88" s="15"/>
      <c r="C88" s="15"/>
      <c r="D88" s="16"/>
      <c r="E88" s="27"/>
      <c r="F88" s="14"/>
      <c r="G88" s="15"/>
      <c r="H88" s="15"/>
      <c r="I88" s="16"/>
      <c r="K88">
        <f t="shared" si="2"/>
        <v>0</v>
      </c>
      <c r="L88">
        <f t="shared" si="3"/>
        <v>0</v>
      </c>
    </row>
    <row r="89" spans="1:12" ht="14.7" thickTop="1" x14ac:dyDescent="0.55000000000000004">
      <c r="A89" s="17" t="s">
        <v>33</v>
      </c>
      <c r="B89" s="18">
        <v>6</v>
      </c>
      <c r="C89" s="18">
        <v>5</v>
      </c>
      <c r="D89" s="19">
        <v>11</v>
      </c>
      <c r="E89" s="25"/>
      <c r="F89" s="17" t="s">
        <v>33</v>
      </c>
      <c r="G89" s="18">
        <v>3</v>
      </c>
      <c r="H89" s="18">
        <v>7</v>
      </c>
      <c r="I89" s="19">
        <v>10</v>
      </c>
      <c r="K89">
        <f t="shared" si="2"/>
        <v>3</v>
      </c>
      <c r="L89">
        <f t="shared" si="3"/>
        <v>-2</v>
      </c>
    </row>
    <row r="90" spans="1:12" x14ac:dyDescent="0.55000000000000004">
      <c r="A90" s="10" t="s">
        <v>36</v>
      </c>
      <c r="B90" s="11">
        <v>1</v>
      </c>
      <c r="C90" s="11">
        <v>2</v>
      </c>
      <c r="D90" s="13">
        <v>3</v>
      </c>
      <c r="E90" s="26"/>
      <c r="F90" s="10" t="s">
        <v>36</v>
      </c>
      <c r="G90" s="11">
        <v>2</v>
      </c>
      <c r="H90" s="11">
        <v>1</v>
      </c>
      <c r="I90" s="13">
        <v>3</v>
      </c>
      <c r="K90">
        <f t="shared" si="2"/>
        <v>-1</v>
      </c>
      <c r="L90">
        <f t="shared" si="3"/>
        <v>1</v>
      </c>
    </row>
    <row r="91" spans="1:12" x14ac:dyDescent="0.55000000000000004">
      <c r="A91" s="10" t="s">
        <v>108</v>
      </c>
      <c r="B91" s="11">
        <v>1</v>
      </c>
      <c r="C91" s="11"/>
      <c r="D91" s="13">
        <v>1</v>
      </c>
      <c r="E91" s="26"/>
      <c r="F91" s="10"/>
      <c r="G91" s="11"/>
      <c r="H91" s="11"/>
      <c r="I91" s="13"/>
      <c r="K91">
        <f t="shared" si="2"/>
        <v>1</v>
      </c>
      <c r="L91">
        <f t="shared" si="3"/>
        <v>0</v>
      </c>
    </row>
    <row r="92" spans="1:12" x14ac:dyDescent="0.55000000000000004">
      <c r="A92" s="10" t="s">
        <v>34</v>
      </c>
      <c r="B92" s="11">
        <v>3</v>
      </c>
      <c r="C92" s="11">
        <v>1</v>
      </c>
      <c r="D92" s="13">
        <v>4</v>
      </c>
      <c r="E92" s="26"/>
      <c r="F92" s="10" t="s">
        <v>34</v>
      </c>
      <c r="G92" s="11">
        <v>1</v>
      </c>
      <c r="H92" s="11">
        <v>4</v>
      </c>
      <c r="I92" s="13">
        <v>5</v>
      </c>
      <c r="K92">
        <f t="shared" si="2"/>
        <v>2</v>
      </c>
      <c r="L92">
        <f t="shared" si="3"/>
        <v>-3</v>
      </c>
    </row>
    <row r="93" spans="1:12" ht="14.7" thickBot="1" x14ac:dyDescent="0.6">
      <c r="A93" s="14" t="s">
        <v>81</v>
      </c>
      <c r="B93" s="15">
        <v>1</v>
      </c>
      <c r="C93" s="15">
        <v>2</v>
      </c>
      <c r="D93" s="16">
        <v>3</v>
      </c>
      <c r="E93" s="27"/>
      <c r="F93" s="14" t="s">
        <v>81</v>
      </c>
      <c r="G93" s="15"/>
      <c r="H93" s="15">
        <v>2</v>
      </c>
      <c r="I93" s="16">
        <v>2</v>
      </c>
      <c r="K93">
        <f t="shared" si="2"/>
        <v>1</v>
      </c>
      <c r="L93">
        <f t="shared" si="3"/>
        <v>0</v>
      </c>
    </row>
    <row r="94" spans="1:12" ht="14.7" thickTop="1" x14ac:dyDescent="0.55000000000000004">
      <c r="A94" s="17" t="s">
        <v>4</v>
      </c>
      <c r="B94" s="18">
        <v>216</v>
      </c>
      <c r="C94" s="18">
        <v>922</v>
      </c>
      <c r="D94" s="19">
        <v>1138</v>
      </c>
      <c r="E94" s="25"/>
      <c r="F94" s="17" t="s">
        <v>4</v>
      </c>
      <c r="G94" s="18">
        <v>220</v>
      </c>
      <c r="H94" s="18">
        <v>1034</v>
      </c>
      <c r="I94" s="19">
        <v>1254</v>
      </c>
      <c r="K94">
        <f t="shared" si="2"/>
        <v>-4</v>
      </c>
      <c r="L94">
        <f t="shared" si="3"/>
        <v>-112</v>
      </c>
    </row>
    <row r="95" spans="1:12" x14ac:dyDescent="0.55000000000000004">
      <c r="A95" s="10" t="s">
        <v>47</v>
      </c>
      <c r="B95" s="11">
        <v>10</v>
      </c>
      <c r="C95" s="11">
        <v>29</v>
      </c>
      <c r="D95" s="13">
        <v>39</v>
      </c>
      <c r="E95" s="26"/>
      <c r="F95" s="10" t="s">
        <v>47</v>
      </c>
      <c r="G95" s="11">
        <v>8</v>
      </c>
      <c r="H95" s="11">
        <v>39</v>
      </c>
      <c r="I95" s="13">
        <v>47</v>
      </c>
      <c r="K95">
        <f t="shared" si="2"/>
        <v>2</v>
      </c>
      <c r="L95">
        <f t="shared" si="3"/>
        <v>-10</v>
      </c>
    </row>
    <row r="96" spans="1:12" x14ac:dyDescent="0.55000000000000004">
      <c r="A96" s="10" t="s">
        <v>18</v>
      </c>
      <c r="B96" s="11">
        <v>57</v>
      </c>
      <c r="C96" s="11">
        <v>260</v>
      </c>
      <c r="D96" s="13">
        <v>317</v>
      </c>
      <c r="E96" s="26"/>
      <c r="F96" s="10" t="s">
        <v>18</v>
      </c>
      <c r="G96" s="11">
        <v>52</v>
      </c>
      <c r="H96" s="11">
        <v>307</v>
      </c>
      <c r="I96" s="13">
        <v>359</v>
      </c>
      <c r="K96">
        <f t="shared" si="2"/>
        <v>5</v>
      </c>
      <c r="L96">
        <f t="shared" si="3"/>
        <v>-47</v>
      </c>
    </row>
    <row r="97" spans="1:12" x14ac:dyDescent="0.55000000000000004">
      <c r="A97" s="10" t="s">
        <v>32</v>
      </c>
      <c r="B97" s="11">
        <v>28</v>
      </c>
      <c r="C97" s="11">
        <v>98</v>
      </c>
      <c r="D97" s="13">
        <v>126</v>
      </c>
      <c r="E97" s="26"/>
      <c r="F97" s="10" t="s">
        <v>32</v>
      </c>
      <c r="G97" s="11">
        <v>16</v>
      </c>
      <c r="H97" s="11">
        <v>90</v>
      </c>
      <c r="I97" s="13">
        <v>106</v>
      </c>
      <c r="K97">
        <f t="shared" si="2"/>
        <v>12</v>
      </c>
      <c r="L97">
        <f t="shared" si="3"/>
        <v>8</v>
      </c>
    </row>
    <row r="98" spans="1:12" x14ac:dyDescent="0.55000000000000004">
      <c r="A98" s="10" t="s">
        <v>74</v>
      </c>
      <c r="B98" s="11">
        <v>4</v>
      </c>
      <c r="C98" s="11">
        <v>14</v>
      </c>
      <c r="D98" s="13">
        <v>18</v>
      </c>
      <c r="E98" s="26"/>
      <c r="F98" s="10" t="s">
        <v>74</v>
      </c>
      <c r="G98" s="11">
        <v>8</v>
      </c>
      <c r="H98" s="11">
        <v>12</v>
      </c>
      <c r="I98" s="13">
        <v>20</v>
      </c>
      <c r="K98">
        <f t="shared" si="2"/>
        <v>-4</v>
      </c>
      <c r="L98">
        <f t="shared" si="3"/>
        <v>2</v>
      </c>
    </row>
    <row r="99" spans="1:12" x14ac:dyDescent="0.55000000000000004">
      <c r="A99" s="10" t="s">
        <v>12</v>
      </c>
      <c r="B99" s="11">
        <v>9</v>
      </c>
      <c r="C99" s="11">
        <v>26</v>
      </c>
      <c r="D99" s="13">
        <v>35</v>
      </c>
      <c r="E99" s="26"/>
      <c r="F99" s="10" t="s">
        <v>12</v>
      </c>
      <c r="G99" s="11">
        <v>8</v>
      </c>
      <c r="H99" s="11">
        <v>29</v>
      </c>
      <c r="I99" s="13">
        <v>37</v>
      </c>
      <c r="K99">
        <f t="shared" si="2"/>
        <v>1</v>
      </c>
      <c r="L99">
        <f t="shared" si="3"/>
        <v>-3</v>
      </c>
    </row>
    <row r="100" spans="1:12" x14ac:dyDescent="0.55000000000000004">
      <c r="A100" s="10" t="s">
        <v>70</v>
      </c>
      <c r="B100" s="11">
        <v>5</v>
      </c>
      <c r="C100" s="11">
        <v>19</v>
      </c>
      <c r="D100" s="13">
        <v>24</v>
      </c>
      <c r="E100" s="26"/>
      <c r="F100" s="10" t="s">
        <v>70</v>
      </c>
      <c r="G100" s="11">
        <v>5</v>
      </c>
      <c r="H100" s="11">
        <v>25</v>
      </c>
      <c r="I100" s="13">
        <v>30</v>
      </c>
      <c r="K100">
        <f t="shared" si="2"/>
        <v>0</v>
      </c>
      <c r="L100">
        <f t="shared" si="3"/>
        <v>-6</v>
      </c>
    </row>
    <row r="101" spans="1:12" x14ac:dyDescent="0.55000000000000004">
      <c r="A101" s="10" t="s">
        <v>13</v>
      </c>
      <c r="B101" s="11">
        <v>2</v>
      </c>
      <c r="C101" s="11">
        <v>9</v>
      </c>
      <c r="D101" s="13">
        <v>11</v>
      </c>
      <c r="E101" s="26"/>
      <c r="F101" s="10" t="s">
        <v>13</v>
      </c>
      <c r="G101" s="11"/>
      <c r="H101" s="11">
        <v>8</v>
      </c>
      <c r="I101" s="13">
        <v>8</v>
      </c>
      <c r="K101">
        <f t="shared" si="2"/>
        <v>2</v>
      </c>
      <c r="L101">
        <f t="shared" si="3"/>
        <v>1</v>
      </c>
    </row>
    <row r="102" spans="1:12" x14ac:dyDescent="0.55000000000000004">
      <c r="A102" s="10" t="s">
        <v>26</v>
      </c>
      <c r="B102" s="11">
        <v>6</v>
      </c>
      <c r="C102" s="11">
        <v>36</v>
      </c>
      <c r="D102" s="13">
        <v>42</v>
      </c>
      <c r="E102" s="26"/>
      <c r="F102" s="10" t="s">
        <v>26</v>
      </c>
      <c r="G102" s="11">
        <v>11</v>
      </c>
      <c r="H102" s="11">
        <v>32</v>
      </c>
      <c r="I102" s="13">
        <v>43</v>
      </c>
      <c r="K102">
        <f t="shared" si="2"/>
        <v>-5</v>
      </c>
      <c r="L102">
        <f t="shared" si="3"/>
        <v>4</v>
      </c>
    </row>
    <row r="103" spans="1:12" x14ac:dyDescent="0.55000000000000004">
      <c r="A103" s="10" t="s">
        <v>24</v>
      </c>
      <c r="B103" s="11">
        <v>11</v>
      </c>
      <c r="C103" s="11">
        <v>42</v>
      </c>
      <c r="D103" s="13">
        <v>53</v>
      </c>
      <c r="E103" s="26"/>
      <c r="F103" s="10" t="s">
        <v>24</v>
      </c>
      <c r="G103" s="11">
        <v>12</v>
      </c>
      <c r="H103" s="11">
        <v>42</v>
      </c>
      <c r="I103" s="13">
        <v>54</v>
      </c>
      <c r="K103">
        <f t="shared" si="2"/>
        <v>-1</v>
      </c>
      <c r="L103">
        <f t="shared" si="3"/>
        <v>0</v>
      </c>
    </row>
    <row r="104" spans="1:12" x14ac:dyDescent="0.55000000000000004">
      <c r="A104" s="10" t="s">
        <v>42</v>
      </c>
      <c r="B104" s="11">
        <v>2</v>
      </c>
      <c r="C104" s="11">
        <v>7</v>
      </c>
      <c r="D104" s="13">
        <v>9</v>
      </c>
      <c r="E104" s="26"/>
      <c r="F104" s="10" t="s">
        <v>42</v>
      </c>
      <c r="G104" s="11">
        <v>3</v>
      </c>
      <c r="H104" s="11">
        <v>9</v>
      </c>
      <c r="I104" s="13">
        <v>12</v>
      </c>
      <c r="K104">
        <f t="shared" si="2"/>
        <v>-1</v>
      </c>
      <c r="L104">
        <f t="shared" si="3"/>
        <v>-2</v>
      </c>
    </row>
    <row r="105" spans="1:12" x14ac:dyDescent="0.55000000000000004">
      <c r="A105" s="10" t="s">
        <v>5</v>
      </c>
      <c r="B105" s="11">
        <v>8</v>
      </c>
      <c r="C105" s="11">
        <v>43</v>
      </c>
      <c r="D105" s="13">
        <v>51</v>
      </c>
      <c r="E105" s="26"/>
      <c r="F105" s="10" t="s">
        <v>5</v>
      </c>
      <c r="G105" s="11">
        <v>10</v>
      </c>
      <c r="H105" s="11">
        <v>53</v>
      </c>
      <c r="I105" s="13">
        <v>63</v>
      </c>
      <c r="K105">
        <f t="shared" si="2"/>
        <v>-2</v>
      </c>
      <c r="L105">
        <f t="shared" si="3"/>
        <v>-10</v>
      </c>
    </row>
    <row r="106" spans="1:12" x14ac:dyDescent="0.55000000000000004">
      <c r="A106" s="10" t="s">
        <v>86</v>
      </c>
      <c r="B106" s="11">
        <v>3</v>
      </c>
      <c r="C106" s="11">
        <v>5</v>
      </c>
      <c r="D106" s="13">
        <v>8</v>
      </c>
      <c r="E106" s="26"/>
      <c r="F106" s="10" t="s">
        <v>86</v>
      </c>
      <c r="G106" s="11">
        <v>1</v>
      </c>
      <c r="H106" s="11">
        <v>5</v>
      </c>
      <c r="I106" s="13">
        <v>6</v>
      </c>
      <c r="K106">
        <f t="shared" si="2"/>
        <v>2</v>
      </c>
      <c r="L106">
        <f t="shared" si="3"/>
        <v>0</v>
      </c>
    </row>
    <row r="107" spans="1:12" x14ac:dyDescent="0.55000000000000004">
      <c r="A107" s="10" t="s">
        <v>61</v>
      </c>
      <c r="B107" s="11">
        <v>5</v>
      </c>
      <c r="C107" s="11">
        <v>49</v>
      </c>
      <c r="D107" s="13">
        <v>54</v>
      </c>
      <c r="E107" s="26"/>
      <c r="F107" s="10" t="s">
        <v>61</v>
      </c>
      <c r="G107" s="11">
        <v>10</v>
      </c>
      <c r="H107" s="11">
        <v>58</v>
      </c>
      <c r="I107" s="13">
        <v>68</v>
      </c>
      <c r="K107">
        <f t="shared" si="2"/>
        <v>-5</v>
      </c>
      <c r="L107">
        <f t="shared" si="3"/>
        <v>-9</v>
      </c>
    </row>
    <row r="108" spans="1:12" x14ac:dyDescent="0.55000000000000004">
      <c r="A108" s="10" t="s">
        <v>20</v>
      </c>
      <c r="B108" s="11">
        <v>2</v>
      </c>
      <c r="C108" s="11">
        <v>23</v>
      </c>
      <c r="D108" s="13">
        <v>25</v>
      </c>
      <c r="E108" s="26"/>
      <c r="F108" s="10" t="s">
        <v>20</v>
      </c>
      <c r="G108" s="11">
        <v>2</v>
      </c>
      <c r="H108" s="11">
        <v>22</v>
      </c>
      <c r="I108" s="13">
        <v>24</v>
      </c>
      <c r="K108">
        <f t="shared" si="2"/>
        <v>0</v>
      </c>
      <c r="L108">
        <f t="shared" si="3"/>
        <v>1</v>
      </c>
    </row>
    <row r="109" spans="1:12" x14ac:dyDescent="0.55000000000000004">
      <c r="A109" s="10" t="s">
        <v>75</v>
      </c>
      <c r="B109" s="11">
        <v>3</v>
      </c>
      <c r="C109" s="11">
        <v>13</v>
      </c>
      <c r="D109" s="13">
        <v>16</v>
      </c>
      <c r="E109" s="26"/>
      <c r="F109" s="10" t="s">
        <v>75</v>
      </c>
      <c r="G109" s="11">
        <v>7</v>
      </c>
      <c r="H109" s="11">
        <v>6</v>
      </c>
      <c r="I109" s="13">
        <v>13</v>
      </c>
      <c r="K109">
        <f t="shared" si="2"/>
        <v>-4</v>
      </c>
      <c r="L109">
        <f t="shared" si="3"/>
        <v>7</v>
      </c>
    </row>
    <row r="110" spans="1:12" x14ac:dyDescent="0.55000000000000004">
      <c r="A110" s="10" t="s">
        <v>83</v>
      </c>
      <c r="B110" s="11"/>
      <c r="C110" s="11">
        <v>1</v>
      </c>
      <c r="D110" s="13">
        <v>1</v>
      </c>
      <c r="E110" s="26"/>
      <c r="F110" s="10" t="s">
        <v>83</v>
      </c>
      <c r="G110" s="11"/>
      <c r="H110" s="11">
        <v>1</v>
      </c>
      <c r="I110" s="13">
        <v>1</v>
      </c>
      <c r="K110">
        <f t="shared" si="2"/>
        <v>0</v>
      </c>
      <c r="L110">
        <f t="shared" si="3"/>
        <v>0</v>
      </c>
    </row>
    <row r="111" spans="1:12" x14ac:dyDescent="0.55000000000000004">
      <c r="A111" s="10" t="s">
        <v>85</v>
      </c>
      <c r="B111" s="11"/>
      <c r="C111" s="11">
        <v>1</v>
      </c>
      <c r="D111" s="13">
        <v>1</v>
      </c>
      <c r="E111" s="26"/>
      <c r="F111" s="10" t="s">
        <v>85</v>
      </c>
      <c r="G111" s="11"/>
      <c r="H111" s="11">
        <v>1</v>
      </c>
      <c r="I111" s="13">
        <v>1</v>
      </c>
      <c r="K111">
        <f t="shared" si="2"/>
        <v>0</v>
      </c>
      <c r="L111">
        <f t="shared" si="3"/>
        <v>0</v>
      </c>
    </row>
    <row r="112" spans="1:12" x14ac:dyDescent="0.55000000000000004">
      <c r="A112" s="10" t="s">
        <v>31</v>
      </c>
      <c r="B112" s="11">
        <v>13</v>
      </c>
      <c r="C112" s="11">
        <v>46</v>
      </c>
      <c r="D112" s="13">
        <v>59</v>
      </c>
      <c r="E112" s="26"/>
      <c r="F112" s="10" t="s">
        <v>31</v>
      </c>
      <c r="G112" s="11">
        <v>15</v>
      </c>
      <c r="H112" s="11">
        <v>51</v>
      </c>
      <c r="I112" s="13">
        <v>66</v>
      </c>
      <c r="K112">
        <f t="shared" si="2"/>
        <v>-2</v>
      </c>
      <c r="L112">
        <f t="shared" si="3"/>
        <v>-5</v>
      </c>
    </row>
    <row r="113" spans="1:12" x14ac:dyDescent="0.55000000000000004">
      <c r="A113" s="10" t="s">
        <v>29</v>
      </c>
      <c r="B113" s="11">
        <v>8</v>
      </c>
      <c r="C113" s="11">
        <v>28</v>
      </c>
      <c r="D113" s="13">
        <v>36</v>
      </c>
      <c r="E113" s="26"/>
      <c r="F113" s="10" t="s">
        <v>29</v>
      </c>
      <c r="G113" s="11">
        <v>8</v>
      </c>
      <c r="H113" s="11">
        <v>25</v>
      </c>
      <c r="I113" s="13">
        <v>33</v>
      </c>
      <c r="K113">
        <f t="shared" si="2"/>
        <v>0</v>
      </c>
      <c r="L113">
        <f t="shared" si="3"/>
        <v>3</v>
      </c>
    </row>
    <row r="114" spans="1:12" x14ac:dyDescent="0.55000000000000004">
      <c r="A114" s="10" t="s">
        <v>62</v>
      </c>
      <c r="B114" s="11">
        <v>1</v>
      </c>
      <c r="C114" s="11">
        <v>12</v>
      </c>
      <c r="D114" s="13">
        <v>13</v>
      </c>
      <c r="E114" s="26"/>
      <c r="F114" s="10" t="s">
        <v>62</v>
      </c>
      <c r="G114" s="11">
        <v>3</v>
      </c>
      <c r="H114" s="11">
        <v>26</v>
      </c>
      <c r="I114" s="13">
        <v>29</v>
      </c>
      <c r="K114">
        <f t="shared" si="2"/>
        <v>-2</v>
      </c>
      <c r="L114">
        <f t="shared" si="3"/>
        <v>-14</v>
      </c>
    </row>
    <row r="115" spans="1:12" x14ac:dyDescent="0.55000000000000004">
      <c r="A115" s="10" t="s">
        <v>21</v>
      </c>
      <c r="B115" s="11">
        <v>14</v>
      </c>
      <c r="C115" s="11">
        <v>74</v>
      </c>
      <c r="D115" s="13">
        <v>88</v>
      </c>
      <c r="E115" s="26"/>
      <c r="F115" s="10" t="s">
        <v>21</v>
      </c>
      <c r="G115" s="11">
        <v>20</v>
      </c>
      <c r="H115" s="11">
        <v>83</v>
      </c>
      <c r="I115" s="13">
        <v>103</v>
      </c>
      <c r="K115">
        <f t="shared" si="2"/>
        <v>-6</v>
      </c>
      <c r="L115">
        <f t="shared" si="3"/>
        <v>-9</v>
      </c>
    </row>
    <row r="116" spans="1:12" x14ac:dyDescent="0.55000000000000004">
      <c r="A116" s="10"/>
      <c r="B116" s="11"/>
      <c r="C116" s="11"/>
      <c r="D116" s="13"/>
      <c r="E116" s="26"/>
      <c r="F116" s="10" t="s">
        <v>112</v>
      </c>
      <c r="G116" s="11"/>
      <c r="H116" s="11">
        <v>1</v>
      </c>
      <c r="I116" s="13">
        <v>1</v>
      </c>
      <c r="K116">
        <f t="shared" si="2"/>
        <v>0</v>
      </c>
      <c r="L116">
        <f t="shared" si="3"/>
        <v>-1</v>
      </c>
    </row>
    <row r="117" spans="1:12" ht="14.7" thickBot="1" x14ac:dyDescent="0.6">
      <c r="A117" s="14" t="s">
        <v>48</v>
      </c>
      <c r="B117" s="15">
        <v>25</v>
      </c>
      <c r="C117" s="15">
        <v>87</v>
      </c>
      <c r="D117" s="16">
        <v>112</v>
      </c>
      <c r="E117" s="27"/>
      <c r="F117" s="14" t="s">
        <v>48</v>
      </c>
      <c r="G117" s="15">
        <v>21</v>
      </c>
      <c r="H117" s="15">
        <v>109</v>
      </c>
      <c r="I117" s="16">
        <v>130</v>
      </c>
      <c r="K117">
        <f t="shared" si="2"/>
        <v>4</v>
      </c>
      <c r="L117">
        <f t="shared" si="3"/>
        <v>-22</v>
      </c>
    </row>
    <row r="118" spans="1:12" ht="14.7" thickTop="1" x14ac:dyDescent="0.55000000000000004">
      <c r="A118" s="17" t="s">
        <v>104</v>
      </c>
      <c r="B118" s="18">
        <v>9</v>
      </c>
      <c r="C118" s="18">
        <v>1</v>
      </c>
      <c r="D118" s="19">
        <v>10</v>
      </c>
      <c r="E118" s="25"/>
      <c r="F118" s="17" t="s">
        <v>104</v>
      </c>
      <c r="G118" s="18">
        <v>9</v>
      </c>
      <c r="H118" s="18">
        <v>1</v>
      </c>
      <c r="I118" s="19">
        <v>10</v>
      </c>
      <c r="K118">
        <f t="shared" si="2"/>
        <v>0</v>
      </c>
      <c r="L118">
        <f t="shared" si="3"/>
        <v>0</v>
      </c>
    </row>
    <row r="119" spans="1:12" x14ac:dyDescent="0.55000000000000004">
      <c r="A119" s="10" t="s">
        <v>105</v>
      </c>
      <c r="B119" s="11">
        <v>8</v>
      </c>
      <c r="C119" s="11">
        <v>1</v>
      </c>
      <c r="D119" s="13">
        <v>9</v>
      </c>
      <c r="E119" s="26"/>
      <c r="F119" s="10" t="s">
        <v>105</v>
      </c>
      <c r="G119" s="11">
        <v>7</v>
      </c>
      <c r="H119" s="11">
        <v>1</v>
      </c>
      <c r="I119" s="13">
        <v>8</v>
      </c>
      <c r="K119">
        <f t="shared" si="2"/>
        <v>1</v>
      </c>
      <c r="L119">
        <f t="shared" si="3"/>
        <v>0</v>
      </c>
    </row>
    <row r="120" spans="1:12" x14ac:dyDescent="0.55000000000000004">
      <c r="A120" s="10" t="s">
        <v>107</v>
      </c>
      <c r="B120" s="11">
        <v>1</v>
      </c>
      <c r="C120" s="11"/>
      <c r="D120" s="13">
        <v>1</v>
      </c>
      <c r="E120" s="26"/>
      <c r="F120" s="10" t="s">
        <v>107</v>
      </c>
      <c r="G120" s="11">
        <v>1</v>
      </c>
      <c r="H120" s="11"/>
      <c r="I120" s="13">
        <v>1</v>
      </c>
      <c r="K120">
        <f t="shared" si="2"/>
        <v>0</v>
      </c>
      <c r="L120">
        <f t="shared" si="3"/>
        <v>0</v>
      </c>
    </row>
    <row r="121" spans="1:12" ht="14.7" thickBot="1" x14ac:dyDescent="0.6">
      <c r="A121" s="14"/>
      <c r="B121" s="15"/>
      <c r="C121" s="15"/>
      <c r="D121" s="16"/>
      <c r="E121" s="27"/>
      <c r="F121" s="14" t="s">
        <v>117</v>
      </c>
      <c r="G121" s="15">
        <v>1</v>
      </c>
      <c r="H121" s="15"/>
      <c r="I121" s="16">
        <v>1</v>
      </c>
      <c r="K121">
        <f t="shared" si="2"/>
        <v>-1</v>
      </c>
      <c r="L121">
        <f t="shared" si="3"/>
        <v>0</v>
      </c>
    </row>
    <row r="122" spans="1:12" ht="14.7" thickTop="1" x14ac:dyDescent="0.55000000000000004">
      <c r="A122" s="17" t="s">
        <v>44</v>
      </c>
      <c r="B122" s="18">
        <v>4</v>
      </c>
      <c r="C122" s="18">
        <v>2</v>
      </c>
      <c r="D122" s="19">
        <v>6</v>
      </c>
      <c r="E122" s="25"/>
      <c r="F122" s="17" t="s">
        <v>44</v>
      </c>
      <c r="G122" s="18">
        <v>3</v>
      </c>
      <c r="H122" s="18">
        <v>4</v>
      </c>
      <c r="I122" s="19">
        <v>7</v>
      </c>
      <c r="K122">
        <f t="shared" si="2"/>
        <v>1</v>
      </c>
      <c r="L122">
        <f t="shared" si="3"/>
        <v>-2</v>
      </c>
    </row>
    <row r="123" spans="1:12" x14ac:dyDescent="0.55000000000000004">
      <c r="A123" s="20"/>
      <c r="B123" s="11"/>
      <c r="C123" s="11"/>
      <c r="D123" s="13"/>
      <c r="E123" s="26"/>
      <c r="F123" s="10" t="s">
        <v>116</v>
      </c>
      <c r="G123" s="11">
        <v>1</v>
      </c>
      <c r="H123" s="11"/>
      <c r="I123" s="13">
        <v>1</v>
      </c>
      <c r="K123">
        <f t="shared" si="2"/>
        <v>-1</v>
      </c>
      <c r="L123">
        <f t="shared" si="3"/>
        <v>0</v>
      </c>
    </row>
    <row r="124" spans="1:12" x14ac:dyDescent="0.55000000000000004">
      <c r="A124" s="20"/>
      <c r="B124" s="11">
        <v>2</v>
      </c>
      <c r="C124" s="11">
        <v>1</v>
      </c>
      <c r="D124" s="13">
        <v>3</v>
      </c>
      <c r="E124" s="26"/>
      <c r="F124" s="10" t="s">
        <v>79</v>
      </c>
      <c r="G124" s="11"/>
      <c r="H124" s="11">
        <v>3</v>
      </c>
      <c r="I124" s="13">
        <v>3</v>
      </c>
      <c r="K124">
        <f t="shared" si="2"/>
        <v>2</v>
      </c>
      <c r="L124">
        <f t="shared" si="3"/>
        <v>-2</v>
      </c>
    </row>
    <row r="125" spans="1:12" x14ac:dyDescent="0.55000000000000004">
      <c r="A125" s="10" t="s">
        <v>45</v>
      </c>
      <c r="B125" s="11">
        <v>1</v>
      </c>
      <c r="C125" s="11">
        <v>1</v>
      </c>
      <c r="D125" s="13">
        <v>2</v>
      </c>
      <c r="E125" s="26"/>
      <c r="F125" s="30"/>
      <c r="G125" s="12"/>
      <c r="H125" s="12"/>
      <c r="I125" s="21"/>
      <c r="K125">
        <f t="shared" si="2"/>
        <v>1</v>
      </c>
      <c r="L125">
        <f t="shared" si="3"/>
        <v>1</v>
      </c>
    </row>
    <row r="126" spans="1:12" x14ac:dyDescent="0.55000000000000004">
      <c r="A126" s="10"/>
      <c r="B126" s="11"/>
      <c r="C126" s="11"/>
      <c r="D126" s="13"/>
      <c r="E126" s="26"/>
      <c r="F126" s="10" t="s">
        <v>119</v>
      </c>
      <c r="G126" s="11">
        <v>1</v>
      </c>
      <c r="H126" s="11"/>
      <c r="I126" s="13">
        <v>1</v>
      </c>
      <c r="K126">
        <f t="shared" si="2"/>
        <v>-1</v>
      </c>
      <c r="L126">
        <f t="shared" si="3"/>
        <v>0</v>
      </c>
    </row>
    <row r="127" spans="1:12" ht="14.7" thickBot="1" x14ac:dyDescent="0.6">
      <c r="A127" s="14" t="s">
        <v>110</v>
      </c>
      <c r="B127" s="15">
        <v>1</v>
      </c>
      <c r="C127" s="15"/>
      <c r="D127" s="16">
        <v>1</v>
      </c>
      <c r="E127" s="27"/>
      <c r="F127" s="14" t="s">
        <v>110</v>
      </c>
      <c r="G127" s="15">
        <v>1</v>
      </c>
      <c r="H127" s="15">
        <v>1</v>
      </c>
      <c r="I127" s="16">
        <v>2</v>
      </c>
      <c r="K127">
        <f t="shared" si="2"/>
        <v>0</v>
      </c>
      <c r="L127">
        <f t="shared" si="3"/>
        <v>-1</v>
      </c>
    </row>
    <row r="128" spans="1:12" ht="14.7" thickTop="1" x14ac:dyDescent="0.55000000000000004">
      <c r="A128" s="22" t="s">
        <v>127</v>
      </c>
      <c r="B128" s="23">
        <v>556</v>
      </c>
      <c r="C128" s="23">
        <v>1825</v>
      </c>
      <c r="D128" s="35">
        <v>2381</v>
      </c>
      <c r="E128" s="24"/>
      <c r="F128" s="32" t="s">
        <v>127</v>
      </c>
      <c r="G128" s="23">
        <v>545</v>
      </c>
      <c r="H128" s="23">
        <v>2036</v>
      </c>
      <c r="I128" s="23">
        <v>2581</v>
      </c>
      <c r="J128" s="1"/>
      <c r="K128" s="1">
        <f t="shared" si="2"/>
        <v>11</v>
      </c>
      <c r="L128" s="1">
        <f t="shared" si="3"/>
        <v>-211</v>
      </c>
    </row>
  </sheetData>
  <mergeCells count="1">
    <mergeCell ref="A1:L1"/>
  </mergeCells>
  <conditionalFormatting sqref="K4:L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Mark Jacque</cp:lastModifiedBy>
  <dcterms:created xsi:type="dcterms:W3CDTF">2023-10-17T14:44:58Z</dcterms:created>
  <dcterms:modified xsi:type="dcterms:W3CDTF">2023-10-18T14:43:44Z</dcterms:modified>
</cp:coreProperties>
</file>